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6203_Klimaschutz_Energie\620304_Projekte\Waermestudie\Ergebnisse\"/>
    </mc:Choice>
  </mc:AlternateContent>
  <bookViews>
    <workbookView xWindow="0" yWindow="0" windowWidth="28800" windowHeight="14100" firstSheet="3" activeTab="8"/>
  </bookViews>
  <sheets>
    <sheet name="Vorbemerkung" sheetId="1" r:id="rId1"/>
    <sheet name="Gemeinden" sheetId="2" r:id="rId2"/>
    <sheet name="Kreise" sheetId="4" r:id="rId3"/>
    <sheet name="Planungsregionen" sheetId="5" r:id="rId4"/>
    <sheet name="Regierungsbezirke" sheetId="6" r:id="rId5"/>
    <sheet name="NRW" sheetId="7" r:id="rId6"/>
    <sheet name="Szenarienanalyse_2045_Gemeinden" sheetId="3" r:id="rId7"/>
    <sheet name="Szenarienanalyse_2045_Kreise" sheetId="8" r:id="rId8"/>
    <sheet name="Szenarienanalyse_2045_PR" sheetId="9" r:id="rId9"/>
    <sheet name="Szenarienanalyse_2045_RBZ" sheetId="10" r:id="rId10"/>
    <sheet name="Szenarienanalyse_2045_NRW" sheetId="11" r:id="rId11"/>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8" i="8" l="1"/>
  <c r="E58" i="8"/>
  <c r="F58" i="8"/>
  <c r="G58" i="8"/>
  <c r="H58" i="8"/>
  <c r="I58" i="8"/>
  <c r="J58" i="8"/>
  <c r="K58" i="8"/>
  <c r="L58" i="8"/>
  <c r="M58" i="8"/>
  <c r="N58" i="8"/>
  <c r="O58" i="8"/>
  <c r="P58" i="8"/>
  <c r="Q58" i="8"/>
  <c r="R58" i="8"/>
  <c r="S58" i="8"/>
  <c r="T58" i="8"/>
  <c r="U58" i="8"/>
  <c r="V58" i="8"/>
  <c r="W58" i="8"/>
  <c r="X58" i="8"/>
  <c r="Y58" i="8"/>
  <c r="Z58" i="8"/>
  <c r="AA58" i="8"/>
  <c r="AB58" i="8"/>
  <c r="AC58" i="8"/>
  <c r="AD58" i="8"/>
  <c r="AE58" i="8"/>
  <c r="AF58" i="8"/>
  <c r="AG58" i="8"/>
  <c r="AH58" i="8"/>
  <c r="AI58" i="8"/>
  <c r="AJ58" i="8"/>
  <c r="AK58" i="8"/>
  <c r="AL58" i="8"/>
  <c r="AM58" i="8"/>
  <c r="AN58" i="8"/>
  <c r="AO58" i="8"/>
  <c r="AP58" i="8"/>
  <c r="AQ58" i="8"/>
  <c r="AR58" i="8"/>
  <c r="AS58" i="8"/>
  <c r="AT58" i="8"/>
  <c r="AU58" i="8"/>
  <c r="C58" i="8"/>
  <c r="D11" i="9"/>
  <c r="E11" i="9"/>
  <c r="F11" i="9"/>
  <c r="G11" i="9"/>
  <c r="H11" i="9"/>
  <c r="I11" i="9"/>
  <c r="J11" i="9"/>
  <c r="K11" i="9"/>
  <c r="L11" i="9"/>
  <c r="M11" i="9"/>
  <c r="N11" i="9"/>
  <c r="O11" i="9"/>
  <c r="P11" i="9"/>
  <c r="Q11" i="9"/>
  <c r="R11" i="9"/>
  <c r="S11" i="9"/>
  <c r="T11" i="9"/>
  <c r="U11" i="9"/>
  <c r="V11" i="9"/>
  <c r="W11" i="9"/>
  <c r="X11" i="9"/>
  <c r="Y11" i="9"/>
  <c r="Z11" i="9"/>
  <c r="AA11" i="9"/>
  <c r="AB11" i="9"/>
  <c r="AC11" i="9"/>
  <c r="AD11" i="9"/>
  <c r="AE11" i="9"/>
  <c r="AF11" i="9"/>
  <c r="AG11" i="9"/>
  <c r="AH11" i="9"/>
  <c r="AI11" i="9"/>
  <c r="AJ11" i="9"/>
  <c r="AK11" i="9"/>
  <c r="AL11" i="9"/>
  <c r="AM11" i="9"/>
  <c r="AN11" i="9"/>
  <c r="AO11" i="9"/>
  <c r="AP11" i="9"/>
  <c r="AQ11" i="9"/>
  <c r="AR11" i="9"/>
  <c r="AS11" i="9"/>
  <c r="AT11" i="9"/>
  <c r="AU11" i="9"/>
  <c r="C11" i="9"/>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AP10" i="10"/>
  <c r="AQ10" i="10"/>
  <c r="AR10" i="10"/>
  <c r="AS10" i="10"/>
  <c r="AT10" i="10"/>
  <c r="AU10" i="10"/>
  <c r="C10" i="10"/>
  <c r="D6" i="11"/>
  <c r="E6" i="11"/>
  <c r="F6" i="11"/>
  <c r="G6" i="11"/>
  <c r="H6" i="11"/>
  <c r="I6" i="11"/>
  <c r="J6" i="11"/>
  <c r="K6" i="11"/>
  <c r="L6" i="11"/>
  <c r="M6" i="11"/>
  <c r="N6" i="11"/>
  <c r="O6" i="11"/>
  <c r="P6" i="11"/>
  <c r="Q6" i="11"/>
  <c r="R6" i="11"/>
  <c r="S6" i="11"/>
  <c r="T6" i="11"/>
  <c r="U6" i="11"/>
  <c r="V6" i="11"/>
  <c r="W6" i="11"/>
  <c r="X6" i="11"/>
  <c r="Y6" i="11"/>
  <c r="Z6" i="11"/>
  <c r="AA6" i="11"/>
  <c r="AB6" i="11"/>
  <c r="AC6" i="11"/>
  <c r="AD6" i="11"/>
  <c r="AE6" i="11"/>
  <c r="AF6" i="11"/>
  <c r="AG6" i="11"/>
  <c r="AH6" i="11"/>
  <c r="AI6" i="11"/>
  <c r="AJ6" i="11"/>
  <c r="AK6" i="11"/>
  <c r="AL6" i="11"/>
  <c r="AM6" i="11"/>
  <c r="AN6" i="11"/>
  <c r="AO6" i="11"/>
  <c r="AP6" i="11"/>
  <c r="AQ6" i="11"/>
  <c r="AR6" i="11"/>
  <c r="AS6" i="11"/>
  <c r="AT6" i="11"/>
  <c r="AU6" i="11"/>
  <c r="C6" i="11"/>
  <c r="BM6" i="7"/>
  <c r="BL6" i="7"/>
  <c r="BK6" i="7"/>
  <c r="BJ6" i="7"/>
  <c r="BI6" i="7"/>
  <c r="BH6" i="7"/>
  <c r="BG6" i="7"/>
  <c r="BF6" i="7"/>
  <c r="BE6" i="7"/>
  <c r="BD6" i="7"/>
  <c r="BC6" i="7"/>
  <c r="BB6" i="7"/>
  <c r="BA6" i="7"/>
  <c r="AZ6" i="7"/>
  <c r="AY6" i="7"/>
  <c r="AX6" i="7"/>
  <c r="AW6" i="7"/>
  <c r="AV6" i="7"/>
  <c r="AU6" i="7"/>
  <c r="AT6" i="7"/>
  <c r="AS6" i="7"/>
  <c r="AR6" i="7"/>
  <c r="AQ6" i="7"/>
  <c r="AP6" i="7"/>
  <c r="AO6" i="7"/>
  <c r="AN6" i="7"/>
  <c r="AM6" i="7"/>
  <c r="AL6" i="7"/>
  <c r="AK6" i="7"/>
  <c r="AJ6" i="7"/>
  <c r="AI6" i="7"/>
  <c r="AH6" i="7"/>
  <c r="AG6" i="7"/>
  <c r="AF6" i="7"/>
  <c r="AE6" i="7"/>
  <c r="AD6" i="7"/>
  <c r="AC6" i="7"/>
  <c r="AB6" i="7"/>
  <c r="AA6" i="7"/>
  <c r="Z6" i="7"/>
  <c r="Y6" i="7"/>
  <c r="X6" i="7"/>
  <c r="W6" i="7"/>
  <c r="V6" i="7"/>
  <c r="U6" i="7"/>
  <c r="T6" i="7"/>
  <c r="S6" i="7"/>
  <c r="R6" i="7"/>
  <c r="Q6" i="7"/>
  <c r="P6" i="7"/>
  <c r="O6" i="7"/>
  <c r="N6" i="7"/>
  <c r="M6" i="7"/>
  <c r="L6" i="7"/>
  <c r="K6" i="7"/>
  <c r="J6" i="7"/>
  <c r="I6" i="7"/>
  <c r="H6" i="7"/>
  <c r="G6" i="7"/>
  <c r="F6" i="7"/>
  <c r="E6" i="7"/>
  <c r="D6" i="7"/>
  <c r="C6" i="7"/>
  <c r="BM10" i="6"/>
  <c r="BL10" i="6"/>
  <c r="BK10" i="6"/>
  <c r="BJ10" i="6"/>
  <c r="BI10" i="6"/>
  <c r="BH10" i="6"/>
  <c r="BG10" i="6"/>
  <c r="BF10" i="6"/>
  <c r="BE10" i="6"/>
  <c r="BD10" i="6"/>
  <c r="BC10" i="6"/>
  <c r="BB10" i="6"/>
  <c r="BA10" i="6"/>
  <c r="AZ10" i="6"/>
  <c r="AY10" i="6"/>
  <c r="AX10" i="6"/>
  <c r="AW10" i="6"/>
  <c r="AV10" i="6"/>
  <c r="AU10" i="6"/>
  <c r="AT10" i="6"/>
  <c r="AS10" i="6"/>
  <c r="AR10" i="6"/>
  <c r="AQ10" i="6"/>
  <c r="AP10" i="6"/>
  <c r="AO10" i="6"/>
  <c r="AN10" i="6"/>
  <c r="AM10" i="6"/>
  <c r="AL10" i="6"/>
  <c r="AK10" i="6"/>
  <c r="AJ10" i="6"/>
  <c r="AI10" i="6"/>
  <c r="AH10" i="6"/>
  <c r="AG10" i="6"/>
  <c r="AF10" i="6"/>
  <c r="AE10" i="6"/>
  <c r="AD10" i="6"/>
  <c r="AC10" i="6"/>
  <c r="AB10" i="6"/>
  <c r="AA10" i="6"/>
  <c r="Z10" i="6"/>
  <c r="Y10" i="6"/>
  <c r="X10" i="6"/>
  <c r="W10" i="6"/>
  <c r="V10" i="6"/>
  <c r="U10" i="6"/>
  <c r="T10" i="6"/>
  <c r="S10" i="6"/>
  <c r="R10" i="6"/>
  <c r="Q10" i="6"/>
  <c r="P10" i="6"/>
  <c r="O10" i="6"/>
  <c r="N10" i="6"/>
  <c r="M10" i="6"/>
  <c r="L10" i="6"/>
  <c r="K10" i="6"/>
  <c r="J10" i="6"/>
  <c r="I10" i="6"/>
  <c r="H10" i="6"/>
  <c r="G10" i="6"/>
  <c r="F10" i="6"/>
  <c r="E10" i="6"/>
  <c r="D10" i="6"/>
  <c r="C10" i="6"/>
  <c r="BM11" i="5"/>
  <c r="BL11" i="5"/>
  <c r="BK11" i="5"/>
  <c r="BJ11" i="5"/>
  <c r="BI11" i="5"/>
  <c r="BH11" i="5"/>
  <c r="BG11" i="5"/>
  <c r="BF11" i="5"/>
  <c r="BE11" i="5"/>
  <c r="BD11" i="5"/>
  <c r="BC11" i="5"/>
  <c r="BB11" i="5"/>
  <c r="BA11" i="5"/>
  <c r="AZ11" i="5"/>
  <c r="AY11" i="5"/>
  <c r="AX11" i="5"/>
  <c r="AW11" i="5"/>
  <c r="AV11" i="5"/>
  <c r="AU11" i="5"/>
  <c r="AT11" i="5"/>
  <c r="AS11" i="5"/>
  <c r="AR11" i="5"/>
  <c r="AQ11" i="5"/>
  <c r="AP11" i="5"/>
  <c r="AO11" i="5"/>
  <c r="AN11" i="5"/>
  <c r="AM11" i="5"/>
  <c r="AL11" i="5"/>
  <c r="AK11" i="5"/>
  <c r="AJ11" i="5"/>
  <c r="AI11" i="5"/>
  <c r="AH11" i="5"/>
  <c r="AG11" i="5"/>
  <c r="AF11" i="5"/>
  <c r="AE11" i="5"/>
  <c r="AD11" i="5"/>
  <c r="AC11" i="5"/>
  <c r="AB11" i="5"/>
  <c r="AA11" i="5"/>
  <c r="Z11" i="5"/>
  <c r="Y11" i="5"/>
  <c r="X11" i="5"/>
  <c r="W11" i="5"/>
  <c r="V11" i="5"/>
  <c r="U11" i="5"/>
  <c r="T11" i="5"/>
  <c r="S11" i="5"/>
  <c r="R11" i="5"/>
  <c r="Q11" i="5"/>
  <c r="P11" i="5"/>
  <c r="O11" i="5"/>
  <c r="N11" i="5"/>
  <c r="M11" i="5"/>
  <c r="L11" i="5"/>
  <c r="K11" i="5"/>
  <c r="J11" i="5"/>
  <c r="I11" i="5"/>
  <c r="H11" i="5"/>
  <c r="G11" i="5"/>
  <c r="F11" i="5"/>
  <c r="E11" i="5"/>
  <c r="D11" i="5"/>
  <c r="C11" i="5"/>
  <c r="BM58" i="4"/>
  <c r="BL58" i="4"/>
  <c r="BK58" i="4"/>
  <c r="BJ58" i="4"/>
  <c r="BI58" i="4"/>
  <c r="BH58" i="4"/>
  <c r="BG58" i="4"/>
  <c r="BF58" i="4"/>
  <c r="BE58" i="4"/>
  <c r="BD58" i="4"/>
  <c r="BC58" i="4"/>
  <c r="BB58" i="4"/>
  <c r="BA58" i="4"/>
  <c r="AZ58" i="4"/>
  <c r="AY58" i="4"/>
  <c r="AX58" i="4"/>
  <c r="AW58" i="4"/>
  <c r="AV58" i="4"/>
  <c r="AU58" i="4"/>
  <c r="AT58" i="4"/>
  <c r="AS58" i="4"/>
  <c r="AR58" i="4"/>
  <c r="AQ58" i="4"/>
  <c r="AP58" i="4"/>
  <c r="AO58" i="4"/>
  <c r="AN58" i="4"/>
  <c r="AM58" i="4"/>
  <c r="AL58" i="4"/>
  <c r="AK58" i="4"/>
  <c r="AJ58" i="4"/>
  <c r="AI58" i="4"/>
  <c r="AH58" i="4"/>
  <c r="AG58" i="4"/>
  <c r="AF58" i="4"/>
  <c r="AE58" i="4"/>
  <c r="AD58" i="4"/>
  <c r="AC58" i="4"/>
  <c r="AB58" i="4"/>
  <c r="AA58" i="4"/>
  <c r="Z58" i="4"/>
  <c r="Y58" i="4"/>
  <c r="X58" i="4"/>
  <c r="W58" i="4"/>
  <c r="V58" i="4"/>
  <c r="U58" i="4"/>
  <c r="T58" i="4"/>
  <c r="S58" i="4"/>
  <c r="R58" i="4"/>
  <c r="Q58" i="4"/>
  <c r="P58" i="4"/>
  <c r="O58" i="4"/>
  <c r="N58" i="4"/>
  <c r="M58" i="4"/>
  <c r="L58" i="4"/>
  <c r="K58" i="4"/>
  <c r="J58" i="4"/>
  <c r="I58" i="4"/>
  <c r="H58" i="4"/>
  <c r="G58" i="4"/>
  <c r="F58" i="4"/>
  <c r="E58" i="4"/>
  <c r="D58" i="4"/>
  <c r="C58" i="4"/>
  <c r="D401" i="3" l="1"/>
  <c r="E401" i="3"/>
  <c r="F401" i="3"/>
  <c r="G401" i="3"/>
  <c r="H401" i="3"/>
  <c r="I401" i="3"/>
  <c r="J401" i="3"/>
  <c r="K401" i="3"/>
  <c r="L401" i="3"/>
  <c r="M401" i="3"/>
  <c r="N401" i="3"/>
  <c r="O401" i="3"/>
  <c r="P401" i="3"/>
  <c r="Q401" i="3"/>
  <c r="R401" i="3"/>
  <c r="S401" i="3"/>
  <c r="T401" i="3"/>
  <c r="U401" i="3"/>
  <c r="V401" i="3"/>
  <c r="W401" i="3"/>
  <c r="X401" i="3"/>
  <c r="Y401" i="3"/>
  <c r="Z401" i="3"/>
  <c r="AA401" i="3"/>
  <c r="AB401" i="3"/>
  <c r="AC401" i="3"/>
  <c r="AD401" i="3"/>
  <c r="AE401" i="3"/>
  <c r="AF401" i="3"/>
  <c r="AG401" i="3"/>
  <c r="AH401" i="3"/>
  <c r="AI401" i="3"/>
  <c r="AJ401" i="3"/>
  <c r="AK401" i="3"/>
  <c r="AL401" i="3"/>
  <c r="AM401" i="3"/>
  <c r="AN401" i="3"/>
  <c r="AO401" i="3"/>
  <c r="AP401" i="3"/>
  <c r="AQ401" i="3"/>
  <c r="AR401" i="3"/>
  <c r="AS401" i="3"/>
  <c r="AT401" i="3"/>
  <c r="AU401" i="3"/>
  <c r="C401" i="3"/>
  <c r="AL401" i="2" l="1"/>
  <c r="X401" i="2" l="1"/>
  <c r="AG401" i="2" l="1"/>
  <c r="AH401" i="2"/>
  <c r="AZ401" i="2" l="1"/>
  <c r="BA401" i="2"/>
  <c r="BB401" i="2"/>
  <c r="BC401" i="2"/>
  <c r="BD401" i="2"/>
  <c r="BE401" i="2"/>
  <c r="BF401" i="2"/>
  <c r="BG401" i="2"/>
  <c r="AV401" i="2"/>
  <c r="AW401" i="2"/>
  <c r="AX401" i="2"/>
  <c r="AY401" i="2"/>
  <c r="AT401" i="2"/>
  <c r="AU401" i="2"/>
  <c r="V401" i="2" l="1"/>
  <c r="AQ401" i="2"/>
  <c r="AR401" i="2"/>
  <c r="AS401" i="2"/>
  <c r="AN401" i="2"/>
  <c r="AO401" i="2"/>
  <c r="AP401" i="2"/>
  <c r="AK401" i="2" l="1"/>
  <c r="AM401" i="2"/>
  <c r="AI401" i="2" l="1"/>
  <c r="AJ401" i="2"/>
  <c r="AE401" i="2"/>
  <c r="AF401" i="2"/>
  <c r="AC401" i="2" l="1"/>
  <c r="AA401" i="2"/>
  <c r="W401" i="2"/>
  <c r="Y401" i="2"/>
  <c r="C401" i="2"/>
  <c r="D401" i="2"/>
  <c r="E401" i="2"/>
  <c r="F401" i="2"/>
  <c r="G401" i="2"/>
  <c r="H401" i="2"/>
  <c r="I401" i="2"/>
  <c r="J401" i="2"/>
  <c r="K401" i="2"/>
  <c r="L401" i="2"/>
  <c r="M401" i="2"/>
  <c r="N401" i="2"/>
  <c r="O401" i="2"/>
  <c r="P401" i="2"/>
  <c r="U401" i="2"/>
  <c r="T401" i="2"/>
  <c r="S401" i="2"/>
  <c r="R401" i="2"/>
  <c r="Q401" i="2"/>
  <c r="AB401" i="2" l="1"/>
  <c r="AD401" i="2"/>
  <c r="Z401" i="2"/>
</calcChain>
</file>

<file path=xl/sharedStrings.xml><?xml version="1.0" encoding="utf-8"?>
<sst xmlns="http://schemas.openxmlformats.org/spreadsheetml/2006/main" count="2670" uniqueCount="960">
  <si>
    <t>Gemeinde</t>
  </si>
  <si>
    <t>05111000</t>
  </si>
  <si>
    <t>Düsseldorf</t>
  </si>
  <si>
    <t>05112000</t>
  </si>
  <si>
    <t>Duisburg</t>
  </si>
  <si>
    <t>05113000</t>
  </si>
  <si>
    <t>Essen</t>
  </si>
  <si>
    <t>05114000</t>
  </si>
  <si>
    <t>Krefeld</t>
  </si>
  <si>
    <t>05116000</t>
  </si>
  <si>
    <t>Mönchengladbach</t>
  </si>
  <si>
    <t>05117000</t>
  </si>
  <si>
    <t>Mülheim an der Ruhr</t>
  </si>
  <si>
    <t>05119000</t>
  </si>
  <si>
    <t>Oberhausen</t>
  </si>
  <si>
    <t>05120000</t>
  </si>
  <si>
    <t>Remscheid</t>
  </si>
  <si>
    <t>05122000</t>
  </si>
  <si>
    <t>Solingen</t>
  </si>
  <si>
    <t>05124000</t>
  </si>
  <si>
    <t>Wuppertal</t>
  </si>
  <si>
    <t>05154004</t>
  </si>
  <si>
    <t>Bedburg-Hau</t>
  </si>
  <si>
    <t>05154008</t>
  </si>
  <si>
    <t>Emmerich am Rhein</t>
  </si>
  <si>
    <t>05154012</t>
  </si>
  <si>
    <t>Geldern</t>
  </si>
  <si>
    <t>05154016</t>
  </si>
  <si>
    <t>Goch</t>
  </si>
  <si>
    <t>05154020</t>
  </si>
  <si>
    <t>Issum</t>
  </si>
  <si>
    <t>05154024</t>
  </si>
  <si>
    <t>Kalkar</t>
  </si>
  <si>
    <t>05154028</t>
  </si>
  <si>
    <t>Kerken</t>
  </si>
  <si>
    <t>05154032</t>
  </si>
  <si>
    <t>Kevelaer</t>
  </si>
  <si>
    <t>05154036</t>
  </si>
  <si>
    <t>Kleve</t>
  </si>
  <si>
    <t>05154040</t>
  </si>
  <si>
    <t>Kranenburg</t>
  </si>
  <si>
    <t>05154044</t>
  </si>
  <si>
    <t>Rees</t>
  </si>
  <si>
    <t>05154048</t>
  </si>
  <si>
    <t>Rheurdt</t>
  </si>
  <si>
    <t>05154052</t>
  </si>
  <si>
    <t>Straelen</t>
  </si>
  <si>
    <t>05154056</t>
  </si>
  <si>
    <t>Uedem</t>
  </si>
  <si>
    <t>05154060</t>
  </si>
  <si>
    <t>Wachtendonk</t>
  </si>
  <si>
    <t>05154064</t>
  </si>
  <si>
    <t>Weeze</t>
  </si>
  <si>
    <t>05158004</t>
  </si>
  <si>
    <t>Erkrath</t>
  </si>
  <si>
    <t>05158008</t>
  </si>
  <si>
    <t>Haan</t>
  </si>
  <si>
    <t>05158012</t>
  </si>
  <si>
    <t>Heiligenhaus</t>
  </si>
  <si>
    <t>05158016</t>
  </si>
  <si>
    <t>Hilden</t>
  </si>
  <si>
    <t>05158020</t>
  </si>
  <si>
    <t>Langenfeld (Rhld.)</t>
  </si>
  <si>
    <t>05158024</t>
  </si>
  <si>
    <t>Mettmann</t>
  </si>
  <si>
    <t>05158026</t>
  </si>
  <si>
    <t>Monheim am Rhein</t>
  </si>
  <si>
    <t>05158028</t>
  </si>
  <si>
    <t>Ratingen</t>
  </si>
  <si>
    <t>05158032</t>
  </si>
  <si>
    <t>Velbert</t>
  </si>
  <si>
    <t>05158036</t>
  </si>
  <si>
    <t>Wülfrath</t>
  </si>
  <si>
    <t>05162004</t>
  </si>
  <si>
    <t>Dormagen</t>
  </si>
  <si>
    <t>05162008</t>
  </si>
  <si>
    <t>Grevenbroich</t>
  </si>
  <si>
    <t>05162012</t>
  </si>
  <si>
    <t>Jüchen</t>
  </si>
  <si>
    <t>05162016</t>
  </si>
  <si>
    <t>Kaarst</t>
  </si>
  <si>
    <t>05162020</t>
  </si>
  <si>
    <t>Korschenbroich</t>
  </si>
  <si>
    <t>05162022</t>
  </si>
  <si>
    <t>Meerbusch</t>
  </si>
  <si>
    <t>05162024</t>
  </si>
  <si>
    <t>Neuss</t>
  </si>
  <si>
    <t>05162028</t>
  </si>
  <si>
    <t>Rommerskirchen</t>
  </si>
  <si>
    <t>05166004</t>
  </si>
  <si>
    <t>Brüggen</t>
  </si>
  <si>
    <t>05166008</t>
  </si>
  <si>
    <t>Grefrath</t>
  </si>
  <si>
    <t>05166012</t>
  </si>
  <si>
    <t>Kempen</t>
  </si>
  <si>
    <t>05166016</t>
  </si>
  <si>
    <t>Nettetal</t>
  </si>
  <si>
    <t>05166020</t>
  </si>
  <si>
    <t>Niederkrüchten</t>
  </si>
  <si>
    <t>05166024</t>
  </si>
  <si>
    <t>Schwalmtal</t>
  </si>
  <si>
    <t>05166028</t>
  </si>
  <si>
    <t>Tönisvorst</t>
  </si>
  <si>
    <t>05166032</t>
  </si>
  <si>
    <t>Viersen</t>
  </si>
  <si>
    <t>05166036</t>
  </si>
  <si>
    <t>Willich</t>
  </si>
  <si>
    <t>05170004</t>
  </si>
  <si>
    <t>Alpen</t>
  </si>
  <si>
    <t>05170008</t>
  </si>
  <si>
    <t>Dinslaken</t>
  </si>
  <si>
    <t>05170012</t>
  </si>
  <si>
    <t>Hamminkeln</t>
  </si>
  <si>
    <t>05170016</t>
  </si>
  <si>
    <t>Hünxe</t>
  </si>
  <si>
    <t>05170020</t>
  </si>
  <si>
    <t>Kamp-Lintfort</t>
  </si>
  <si>
    <t>05170024</t>
  </si>
  <si>
    <t>Moers</t>
  </si>
  <si>
    <t>05170028</t>
  </si>
  <si>
    <t>Neukirchen-Vluyn</t>
  </si>
  <si>
    <t>05170032</t>
  </si>
  <si>
    <t>Rheinberg</t>
  </si>
  <si>
    <t>05170036</t>
  </si>
  <si>
    <t>Schermbeck</t>
  </si>
  <si>
    <t>05170040</t>
  </si>
  <si>
    <t>Sonsbeck</t>
  </si>
  <si>
    <t>05170044</t>
  </si>
  <si>
    <t>Voerde (Niederrhein)</t>
  </si>
  <si>
    <t>05170048</t>
  </si>
  <si>
    <t>Wesel</t>
  </si>
  <si>
    <t>05170052</t>
  </si>
  <si>
    <t>Xanten</t>
  </si>
  <si>
    <t>05314000</t>
  </si>
  <si>
    <t>Bonn</t>
  </si>
  <si>
    <t>05315000</t>
  </si>
  <si>
    <t>Köln</t>
  </si>
  <si>
    <t>05316000</t>
  </si>
  <si>
    <t>Leverkusen</t>
  </si>
  <si>
    <t>05334002</t>
  </si>
  <si>
    <t>Aachen</t>
  </si>
  <si>
    <t>05334004</t>
  </si>
  <si>
    <t>Alsdorf</t>
  </si>
  <si>
    <t>05334008</t>
  </si>
  <si>
    <t>Baesweiler</t>
  </si>
  <si>
    <t>05334012</t>
  </si>
  <si>
    <t>Eschweiler</t>
  </si>
  <si>
    <t>05334016</t>
  </si>
  <si>
    <t>Herzogenrath</t>
  </si>
  <si>
    <t>05334020</t>
  </si>
  <si>
    <t>Monschau</t>
  </si>
  <si>
    <t>05334024</t>
  </si>
  <si>
    <t>Roetgen</t>
  </si>
  <si>
    <t>05334028</t>
  </si>
  <si>
    <t>Simmerath</t>
  </si>
  <si>
    <t>05334032</t>
  </si>
  <si>
    <t>Stolberg (Rhld.)</t>
  </si>
  <si>
    <t>05334036</t>
  </si>
  <si>
    <t>Würselen</t>
  </si>
  <si>
    <t>05358004</t>
  </si>
  <si>
    <t>Aldenhoven</t>
  </si>
  <si>
    <t>05358008</t>
  </si>
  <si>
    <t>Düren</t>
  </si>
  <si>
    <t>05358012</t>
  </si>
  <si>
    <t>Heimbach</t>
  </si>
  <si>
    <t>05358016</t>
  </si>
  <si>
    <t>Hürtgenwald</t>
  </si>
  <si>
    <t>05358020</t>
  </si>
  <si>
    <t>Inden</t>
  </si>
  <si>
    <t>05358024</t>
  </si>
  <si>
    <t>Jülich</t>
  </si>
  <si>
    <t>05358028</t>
  </si>
  <si>
    <t>Kreuzau</t>
  </si>
  <si>
    <t>05358032</t>
  </si>
  <si>
    <t>Langerwehe</t>
  </si>
  <si>
    <t>05358036</t>
  </si>
  <si>
    <t>Linnich</t>
  </si>
  <si>
    <t>05358040</t>
  </si>
  <si>
    <t>Merzenich</t>
  </si>
  <si>
    <t>05358044</t>
  </si>
  <si>
    <t>Nideggen</t>
  </si>
  <si>
    <t>05358048</t>
  </si>
  <si>
    <t>Niederzier</t>
  </si>
  <si>
    <t>05358052</t>
  </si>
  <si>
    <t>Nörvenich</t>
  </si>
  <si>
    <t>05358056</t>
  </si>
  <si>
    <t>Titz</t>
  </si>
  <si>
    <t>05358060</t>
  </si>
  <si>
    <t>Vettweiß</t>
  </si>
  <si>
    <t>05362004</t>
  </si>
  <si>
    <t>Bedburg</t>
  </si>
  <si>
    <t>05362008</t>
  </si>
  <si>
    <t>Bergheim</t>
  </si>
  <si>
    <t>05362012</t>
  </si>
  <si>
    <t>Brühl</t>
  </si>
  <si>
    <t>05362016</t>
  </si>
  <si>
    <t>Elsdorf</t>
  </si>
  <si>
    <t>05362020</t>
  </si>
  <si>
    <t>Erftstadt</t>
  </si>
  <si>
    <t>05362024</t>
  </si>
  <si>
    <t>Frechen</t>
  </si>
  <si>
    <t>05362028</t>
  </si>
  <si>
    <t>Hürth</t>
  </si>
  <si>
    <t>05362032</t>
  </si>
  <si>
    <t>Kerpen</t>
  </si>
  <si>
    <t>05362036</t>
  </si>
  <si>
    <t>Pulheim</t>
  </si>
  <si>
    <t>05362040</t>
  </si>
  <si>
    <t>Wesseling</t>
  </si>
  <si>
    <t>05366004</t>
  </si>
  <si>
    <t>Bad Münstereifel</t>
  </si>
  <si>
    <t>05366008</t>
  </si>
  <si>
    <t>Blankenheim</t>
  </si>
  <si>
    <t>05366012</t>
  </si>
  <si>
    <t>Dahlem</t>
  </si>
  <si>
    <t>05366016</t>
  </si>
  <si>
    <t>Euskirchen</t>
  </si>
  <si>
    <t>05366020</t>
  </si>
  <si>
    <t>Hellenthal</t>
  </si>
  <si>
    <t>05366024</t>
  </si>
  <si>
    <t>Kall</t>
  </si>
  <si>
    <t>05366028</t>
  </si>
  <si>
    <t>Mechernich</t>
  </si>
  <si>
    <t>05366032</t>
  </si>
  <si>
    <t>Nettersheim</t>
  </si>
  <si>
    <t>05366036</t>
  </si>
  <si>
    <t>Schleiden</t>
  </si>
  <si>
    <t>05366040</t>
  </si>
  <si>
    <t>Weilerswist</t>
  </si>
  <si>
    <t>05366044</t>
  </si>
  <si>
    <t>Zülpich</t>
  </si>
  <si>
    <t>05370004</t>
  </si>
  <si>
    <t>Erkelenz</t>
  </si>
  <si>
    <t>05370008</t>
  </si>
  <si>
    <t>Gangelt</t>
  </si>
  <si>
    <t>05370012</t>
  </si>
  <si>
    <t>Geilenkirchen</t>
  </si>
  <si>
    <t>05370016</t>
  </si>
  <si>
    <t>Heinsberg</t>
  </si>
  <si>
    <t>05370020</t>
  </si>
  <si>
    <t>Hückelhoven</t>
  </si>
  <si>
    <t>05370024</t>
  </si>
  <si>
    <t>Selfkant</t>
  </si>
  <si>
    <t>05370028</t>
  </si>
  <si>
    <t>Übach-Palenberg</t>
  </si>
  <si>
    <t>05370032</t>
  </si>
  <si>
    <t>Waldfeucht</t>
  </si>
  <si>
    <t>05370036</t>
  </si>
  <si>
    <t>Wassenberg</t>
  </si>
  <si>
    <t>05370040</t>
  </si>
  <si>
    <t>Wegberg</t>
  </si>
  <si>
    <t>05374004</t>
  </si>
  <si>
    <t>Bergneustadt</t>
  </si>
  <si>
    <t>05374008</t>
  </si>
  <si>
    <t>Engelskirchen</t>
  </si>
  <si>
    <t>05374012</t>
  </si>
  <si>
    <t>Gummersbach</t>
  </si>
  <si>
    <t>05374016</t>
  </si>
  <si>
    <t>Hückeswagen</t>
  </si>
  <si>
    <t>05374020</t>
  </si>
  <si>
    <t>Lindlar</t>
  </si>
  <si>
    <t>05374024</t>
  </si>
  <si>
    <t>Marienheide</t>
  </si>
  <si>
    <t>05374028</t>
  </si>
  <si>
    <t>Morsbach</t>
  </si>
  <si>
    <t>05374032</t>
  </si>
  <si>
    <t>Nümbrecht</t>
  </si>
  <si>
    <t>05374036</t>
  </si>
  <si>
    <t>Radevormwald</t>
  </si>
  <si>
    <t>05374040</t>
  </si>
  <si>
    <t>Reichshof</t>
  </si>
  <si>
    <t>05374044</t>
  </si>
  <si>
    <t>Waldbröl</t>
  </si>
  <si>
    <t>05374048</t>
  </si>
  <si>
    <t>Wiehl</t>
  </si>
  <si>
    <t>05374052</t>
  </si>
  <si>
    <t>Wipperfürth</t>
  </si>
  <si>
    <t>05378004</t>
  </si>
  <si>
    <t>Bergisch Gladbach</t>
  </si>
  <si>
    <t>05378008</t>
  </si>
  <si>
    <t>Burscheid</t>
  </si>
  <si>
    <t>05378012</t>
  </si>
  <si>
    <t>Kürten</t>
  </si>
  <si>
    <t>05378016</t>
  </si>
  <si>
    <t>Leichlingen (Rhld.)</t>
  </si>
  <si>
    <t>05378020</t>
  </si>
  <si>
    <t>Odenthal</t>
  </si>
  <si>
    <t>05378024</t>
  </si>
  <si>
    <t>Overath</t>
  </si>
  <si>
    <t>05378028</t>
  </si>
  <si>
    <t>Rösrath</t>
  </si>
  <si>
    <t>05378032</t>
  </si>
  <si>
    <t>Wermelskirchen</t>
  </si>
  <si>
    <t>05382004</t>
  </si>
  <si>
    <t>Alfter</t>
  </si>
  <si>
    <t>05382008</t>
  </si>
  <si>
    <t>Bad Honnef</t>
  </si>
  <si>
    <t>05382012</t>
  </si>
  <si>
    <t>Bornheim</t>
  </si>
  <si>
    <t>05382016</t>
  </si>
  <si>
    <t>Eitorf</t>
  </si>
  <si>
    <t>05382020</t>
  </si>
  <si>
    <t>Hennef (Sieg)</t>
  </si>
  <si>
    <t>05382024</t>
  </si>
  <si>
    <t>Königswinter</t>
  </si>
  <si>
    <t>05382028</t>
  </si>
  <si>
    <t>Lohmar</t>
  </si>
  <si>
    <t>05382032</t>
  </si>
  <si>
    <t>Meckenheim</t>
  </si>
  <si>
    <t>05382036</t>
  </si>
  <si>
    <t>Much</t>
  </si>
  <si>
    <t>05382040</t>
  </si>
  <si>
    <t>Neunkirchen-Seelscheid</t>
  </si>
  <si>
    <t>05382044</t>
  </si>
  <si>
    <t>Niederkassel</t>
  </si>
  <si>
    <t>05382048</t>
  </si>
  <si>
    <t>Rheinbach</t>
  </si>
  <si>
    <t>05382052</t>
  </si>
  <si>
    <t>Ruppichteroth</t>
  </si>
  <si>
    <t>05382056</t>
  </si>
  <si>
    <t>Sankt Augustin</t>
  </si>
  <si>
    <t>05382060</t>
  </si>
  <si>
    <t>Siegburg</t>
  </si>
  <si>
    <t>05382064</t>
  </si>
  <si>
    <t>Swisttal</t>
  </si>
  <si>
    <t>05382068</t>
  </si>
  <si>
    <t>Troisdorf</t>
  </si>
  <si>
    <t>05382072</t>
  </si>
  <si>
    <t>Wachtberg</t>
  </si>
  <si>
    <t>05382076</t>
  </si>
  <si>
    <t>Windeck</t>
  </si>
  <si>
    <t>05512000</t>
  </si>
  <si>
    <t>Bottrop</t>
  </si>
  <si>
    <t>05513000</t>
  </si>
  <si>
    <t>Gelsenkirchen</t>
  </si>
  <si>
    <t>05515000</t>
  </si>
  <si>
    <t>Münster</t>
  </si>
  <si>
    <t>05554004</t>
  </si>
  <si>
    <t>Ahaus</t>
  </si>
  <si>
    <t>05554008</t>
  </si>
  <si>
    <t>Bocholt</t>
  </si>
  <si>
    <t>05554012</t>
  </si>
  <si>
    <t>Borken</t>
  </si>
  <si>
    <t>05554016</t>
  </si>
  <si>
    <t>Gescher</t>
  </si>
  <si>
    <t>05554020</t>
  </si>
  <si>
    <t>Gronau (Westf.)</t>
  </si>
  <si>
    <t>05554024</t>
  </si>
  <si>
    <t>Heek</t>
  </si>
  <si>
    <t>05554028</t>
  </si>
  <si>
    <t>Heiden</t>
  </si>
  <si>
    <t>05554032</t>
  </si>
  <si>
    <t>Isselburg</t>
  </si>
  <si>
    <t>05554036</t>
  </si>
  <si>
    <t>Legden</t>
  </si>
  <si>
    <t>05554040</t>
  </si>
  <si>
    <t>Raesfeld</t>
  </si>
  <si>
    <t>05554044</t>
  </si>
  <si>
    <t>Reken</t>
  </si>
  <si>
    <t>05554048</t>
  </si>
  <si>
    <t>Rhede</t>
  </si>
  <si>
    <t>05554052</t>
  </si>
  <si>
    <t>Schöppingen</t>
  </si>
  <si>
    <t>05554056</t>
  </si>
  <si>
    <t>Stadtlohn</t>
  </si>
  <si>
    <t>05554060</t>
  </si>
  <si>
    <t>Südlohn</t>
  </si>
  <si>
    <t>05554064</t>
  </si>
  <si>
    <t>Velen</t>
  </si>
  <si>
    <t>05554068</t>
  </si>
  <si>
    <t>Vreden</t>
  </si>
  <si>
    <t>05558004</t>
  </si>
  <si>
    <t>Ascheberg</t>
  </si>
  <si>
    <t>05558008</t>
  </si>
  <si>
    <t>Billerbeck</t>
  </si>
  <si>
    <t>05558012</t>
  </si>
  <si>
    <t>Coesfeld</t>
  </si>
  <si>
    <t>05558016</t>
  </si>
  <si>
    <t>Dülmen</t>
  </si>
  <si>
    <t>05558020</t>
  </si>
  <si>
    <t>Havixbeck</t>
  </si>
  <si>
    <t>05558024</t>
  </si>
  <si>
    <t>Lüdinghausen</t>
  </si>
  <si>
    <t>05558028</t>
  </si>
  <si>
    <t>Nordkirchen</t>
  </si>
  <si>
    <t>05558032</t>
  </si>
  <si>
    <t>Nottuln</t>
  </si>
  <si>
    <t>05558036</t>
  </si>
  <si>
    <t>Olfen</t>
  </si>
  <si>
    <t>05558040</t>
  </si>
  <si>
    <t>Rosendahl</t>
  </si>
  <si>
    <t>05558044</t>
  </si>
  <si>
    <t>Senden</t>
  </si>
  <si>
    <t>05562004</t>
  </si>
  <si>
    <t>Castrop-Rauxel</t>
  </si>
  <si>
    <t>05562008</t>
  </si>
  <si>
    <t>Datteln</t>
  </si>
  <si>
    <t>05562012</t>
  </si>
  <si>
    <t>Dorsten</t>
  </si>
  <si>
    <t>05562014</t>
  </si>
  <si>
    <t>Gladbeck</t>
  </si>
  <si>
    <t>05562016</t>
  </si>
  <si>
    <t>Haltern am See</t>
  </si>
  <si>
    <t>05562020</t>
  </si>
  <si>
    <t>Herten</t>
  </si>
  <si>
    <t>05562024</t>
  </si>
  <si>
    <t>Marl</t>
  </si>
  <si>
    <t>05562028</t>
  </si>
  <si>
    <t>Oer-Erkenschwick</t>
  </si>
  <si>
    <t>05562032</t>
  </si>
  <si>
    <t>Recklinghausen</t>
  </si>
  <si>
    <t>05562036</t>
  </si>
  <si>
    <t>Waltrop</t>
  </si>
  <si>
    <t>05566004</t>
  </si>
  <si>
    <t>Altenberge</t>
  </si>
  <si>
    <t>05566008</t>
  </si>
  <si>
    <t>Emsdetten</t>
  </si>
  <si>
    <t>05566012</t>
  </si>
  <si>
    <t>Greven</t>
  </si>
  <si>
    <t>05566016</t>
  </si>
  <si>
    <t>Hörstel</t>
  </si>
  <si>
    <t>05566020</t>
  </si>
  <si>
    <t>Hopsten</t>
  </si>
  <si>
    <t>05566024</t>
  </si>
  <si>
    <t>Horstmar</t>
  </si>
  <si>
    <t>05566028</t>
  </si>
  <si>
    <t>Ibbenbüren</t>
  </si>
  <si>
    <t>05566032</t>
  </si>
  <si>
    <t>Ladbergen</t>
  </si>
  <si>
    <t>05566036</t>
  </si>
  <si>
    <t>Laer</t>
  </si>
  <si>
    <t>05566040</t>
  </si>
  <si>
    <t>Lengerich</t>
  </si>
  <si>
    <t>05566044</t>
  </si>
  <si>
    <t>Lienen</t>
  </si>
  <si>
    <t>05566048</t>
  </si>
  <si>
    <t>Lotte</t>
  </si>
  <si>
    <t>05566052</t>
  </si>
  <si>
    <t>Metelen</t>
  </si>
  <si>
    <t>05566056</t>
  </si>
  <si>
    <t>Mettingen</t>
  </si>
  <si>
    <t>05566060</t>
  </si>
  <si>
    <t>Neuenkirchen</t>
  </si>
  <si>
    <t>05566064</t>
  </si>
  <si>
    <t>Nordwalde</t>
  </si>
  <si>
    <t>05566068</t>
  </si>
  <si>
    <t>Ochtrup</t>
  </si>
  <si>
    <t>05566072</t>
  </si>
  <si>
    <t>Recke</t>
  </si>
  <si>
    <t>05566076</t>
  </si>
  <si>
    <t>Rheine</t>
  </si>
  <si>
    <t>05566080</t>
  </si>
  <si>
    <t>Saerbeck</t>
  </si>
  <si>
    <t>05566084</t>
  </si>
  <si>
    <t>Steinfurt</t>
  </si>
  <si>
    <t>05566088</t>
  </si>
  <si>
    <t>Tecklenburg</t>
  </si>
  <si>
    <t>05566092</t>
  </si>
  <si>
    <t>Westerkappeln</t>
  </si>
  <si>
    <t>05566096</t>
  </si>
  <si>
    <t>Wettringen</t>
  </si>
  <si>
    <t>05570004</t>
  </si>
  <si>
    <t>Ahlen</t>
  </si>
  <si>
    <t>05570008</t>
  </si>
  <si>
    <t>Beckum</t>
  </si>
  <si>
    <t>05570012</t>
  </si>
  <si>
    <t>Beelen</t>
  </si>
  <si>
    <t>05570016</t>
  </si>
  <si>
    <t>Drensteinfurt</t>
  </si>
  <si>
    <t>05570020</t>
  </si>
  <si>
    <t>Ennigerloh</t>
  </si>
  <si>
    <t>05570024</t>
  </si>
  <si>
    <t>Everswinkel</t>
  </si>
  <si>
    <t>05570028</t>
  </si>
  <si>
    <t>Oelde</t>
  </si>
  <si>
    <t>05570032</t>
  </si>
  <si>
    <t>Ostbevern</t>
  </si>
  <si>
    <t>05570036</t>
  </si>
  <si>
    <t>Sassenberg</t>
  </si>
  <si>
    <t>05570040</t>
  </si>
  <si>
    <t>Sendenhorst</t>
  </si>
  <si>
    <t>05570044</t>
  </si>
  <si>
    <t>Telgte</t>
  </si>
  <si>
    <t>05570048</t>
  </si>
  <si>
    <t>Wadersloh</t>
  </si>
  <si>
    <t>05570052</t>
  </si>
  <si>
    <t>Warendorf</t>
  </si>
  <si>
    <t>05711000</t>
  </si>
  <si>
    <t>Bielefeld</t>
  </si>
  <si>
    <t>05754004</t>
  </si>
  <si>
    <t>Borgholzhausen</t>
  </si>
  <si>
    <t>05754008</t>
  </si>
  <si>
    <t>Gütersloh</t>
  </si>
  <si>
    <t>05754012</t>
  </si>
  <si>
    <t>Halle (Westf.)</t>
  </si>
  <si>
    <t>05754016</t>
  </si>
  <si>
    <t>Harsewinkel</t>
  </si>
  <si>
    <t>05754020</t>
  </si>
  <si>
    <t>Herzebrock-Clarholz</t>
  </si>
  <si>
    <t>05754024</t>
  </si>
  <si>
    <t>Langenberg</t>
  </si>
  <si>
    <t>05754028</t>
  </si>
  <si>
    <t>Rheda-Wiedenbrück</t>
  </si>
  <si>
    <t>05754032</t>
  </si>
  <si>
    <t>Rietberg</t>
  </si>
  <si>
    <t>05754036</t>
  </si>
  <si>
    <t>Schloß Holte-Stukenbrock</t>
  </si>
  <si>
    <t>05754040</t>
  </si>
  <si>
    <t>Steinhagen</t>
  </si>
  <si>
    <t>05754044</t>
  </si>
  <si>
    <t>Verl</t>
  </si>
  <si>
    <t>05754048</t>
  </si>
  <si>
    <t>Versmold</t>
  </si>
  <si>
    <t>05754052</t>
  </si>
  <si>
    <t>Werther (Westf.)</t>
  </si>
  <si>
    <t>05758004</t>
  </si>
  <si>
    <t>Bünde</t>
  </si>
  <si>
    <t>05758008</t>
  </si>
  <si>
    <t>Enger</t>
  </si>
  <si>
    <t>05758012</t>
  </si>
  <si>
    <t>Herford</t>
  </si>
  <si>
    <t>05758016</t>
  </si>
  <si>
    <t>Hiddenhausen</t>
  </si>
  <si>
    <t>05758020</t>
  </si>
  <si>
    <t>Kirchlengern</t>
  </si>
  <si>
    <t>05758024</t>
  </si>
  <si>
    <t>Löhne</t>
  </si>
  <si>
    <t>05758028</t>
  </si>
  <si>
    <t>Rödinghausen</t>
  </si>
  <si>
    <t>05758032</t>
  </si>
  <si>
    <t>Spenge</t>
  </si>
  <si>
    <t>05758036</t>
  </si>
  <si>
    <t>Vlotho</t>
  </si>
  <si>
    <t>05762004</t>
  </si>
  <si>
    <t>Bad Driburg</t>
  </si>
  <si>
    <t>05762008</t>
  </si>
  <si>
    <t>Beverungen</t>
  </si>
  <si>
    <t>05762012</t>
  </si>
  <si>
    <t>Borgentreich</t>
  </si>
  <si>
    <t>05762016</t>
  </si>
  <si>
    <t>Brakel</t>
  </si>
  <si>
    <t>05762020</t>
  </si>
  <si>
    <t>Höxter</t>
  </si>
  <si>
    <t>05762024</t>
  </si>
  <si>
    <t>Marienmünster</t>
  </si>
  <si>
    <t>05762028</t>
  </si>
  <si>
    <t>Nieheim</t>
  </si>
  <si>
    <t>05762032</t>
  </si>
  <si>
    <t>Steinheim</t>
  </si>
  <si>
    <t>05762036</t>
  </si>
  <si>
    <t>Warburg</t>
  </si>
  <si>
    <t>05762040</t>
  </si>
  <si>
    <t>Willebadessen</t>
  </si>
  <si>
    <t>05766004</t>
  </si>
  <si>
    <t>Augustdorf</t>
  </si>
  <si>
    <t>05766008</t>
  </si>
  <si>
    <t>Bad Salzuflen</t>
  </si>
  <si>
    <t>05766012</t>
  </si>
  <si>
    <t>Barntrup</t>
  </si>
  <si>
    <t>05766016</t>
  </si>
  <si>
    <t>Blomberg</t>
  </si>
  <si>
    <t>05766020</t>
  </si>
  <si>
    <t>Detmold</t>
  </si>
  <si>
    <t>05766024</t>
  </si>
  <si>
    <t>Dörentrup</t>
  </si>
  <si>
    <t>05766028</t>
  </si>
  <si>
    <t>Extertal</t>
  </si>
  <si>
    <t>05766032</t>
  </si>
  <si>
    <t>Horn-Bad Meinberg</t>
  </si>
  <si>
    <t>05766036</t>
  </si>
  <si>
    <t>Kalletal</t>
  </si>
  <si>
    <t>05766040</t>
  </si>
  <si>
    <t>Lage</t>
  </si>
  <si>
    <t>05766044</t>
  </si>
  <si>
    <t>Lemgo</t>
  </si>
  <si>
    <t>05766048</t>
  </si>
  <si>
    <t>Leopoldshöhe</t>
  </si>
  <si>
    <t>05766052</t>
  </si>
  <si>
    <t>Lügde</t>
  </si>
  <si>
    <t>05766056</t>
  </si>
  <si>
    <t>Oerlinghausen</t>
  </si>
  <si>
    <t>05766060</t>
  </si>
  <si>
    <t>Schieder-Schwalenberg</t>
  </si>
  <si>
    <t>05766064</t>
  </si>
  <si>
    <t>Schlangen</t>
  </si>
  <si>
    <t>05770004</t>
  </si>
  <si>
    <t>Bad Oeynhausen</t>
  </si>
  <si>
    <t>05770008</t>
  </si>
  <si>
    <t>Espelkamp</t>
  </si>
  <si>
    <t>05770012</t>
  </si>
  <si>
    <t>Hille</t>
  </si>
  <si>
    <t>05770016</t>
  </si>
  <si>
    <t>Hüllhorst</t>
  </si>
  <si>
    <t>05770020</t>
  </si>
  <si>
    <t>Lübbecke</t>
  </si>
  <si>
    <t>05770024</t>
  </si>
  <si>
    <t>Minden</t>
  </si>
  <si>
    <t>05770028</t>
  </si>
  <si>
    <t>Petershagen</t>
  </si>
  <si>
    <t>05770032</t>
  </si>
  <si>
    <t>Porta Westfalica</t>
  </si>
  <si>
    <t>05770036</t>
  </si>
  <si>
    <t>Preußisch Oldendorf</t>
  </si>
  <si>
    <t>05770040</t>
  </si>
  <si>
    <t>Rahden</t>
  </si>
  <si>
    <t>05770044</t>
  </si>
  <si>
    <t>Stemwede</t>
  </si>
  <si>
    <t>05774004</t>
  </si>
  <si>
    <t>Altenbeken</t>
  </si>
  <si>
    <t>05774008</t>
  </si>
  <si>
    <t>Bad Lippspringe</t>
  </si>
  <si>
    <t>05774012</t>
  </si>
  <si>
    <t>Borchen</t>
  </si>
  <si>
    <t>05774016</t>
  </si>
  <si>
    <t>Büren</t>
  </si>
  <si>
    <t>05774020</t>
  </si>
  <si>
    <t>Delbrück</t>
  </si>
  <si>
    <t>05774024</t>
  </si>
  <si>
    <t>Hövelhof</t>
  </si>
  <si>
    <t>05774028</t>
  </si>
  <si>
    <t>Lichtenau</t>
  </si>
  <si>
    <t>05774032</t>
  </si>
  <si>
    <t>Paderborn</t>
  </si>
  <si>
    <t>05774036</t>
  </si>
  <si>
    <t>Salzkotten</t>
  </si>
  <si>
    <t>05774040</t>
  </si>
  <si>
    <t>Bad Wünnenberg</t>
  </si>
  <si>
    <t>05911000</t>
  </si>
  <si>
    <t>Bochum</t>
  </si>
  <si>
    <t>05913000</t>
  </si>
  <si>
    <t>Dortmund</t>
  </si>
  <si>
    <t>05914000</t>
  </si>
  <si>
    <t>Hagen</t>
  </si>
  <si>
    <t>05915000</t>
  </si>
  <si>
    <t>Hamm</t>
  </si>
  <si>
    <t>05916000</t>
  </si>
  <si>
    <t>Herne</t>
  </si>
  <si>
    <t>05954004</t>
  </si>
  <si>
    <t>Breckerfeld</t>
  </si>
  <si>
    <t>05954008</t>
  </si>
  <si>
    <t>Ennepetal</t>
  </si>
  <si>
    <t>05954012</t>
  </si>
  <si>
    <t>Gevelsberg</t>
  </si>
  <si>
    <t>05954016</t>
  </si>
  <si>
    <t>Hattingen</t>
  </si>
  <si>
    <t>05954020</t>
  </si>
  <si>
    <t>Herdecke</t>
  </si>
  <si>
    <t>05954024</t>
  </si>
  <si>
    <t>Schwelm</t>
  </si>
  <si>
    <t>05954028</t>
  </si>
  <si>
    <t>Sprockhövel</t>
  </si>
  <si>
    <t>05954032</t>
  </si>
  <si>
    <t>Wetter (Ruhr)</t>
  </si>
  <si>
    <t>05954036</t>
  </si>
  <si>
    <t>Witten</t>
  </si>
  <si>
    <t>05958004</t>
  </si>
  <si>
    <t>Arnsberg</t>
  </si>
  <si>
    <t>05958008</t>
  </si>
  <si>
    <t>Bestwig</t>
  </si>
  <si>
    <t>05958012</t>
  </si>
  <si>
    <t>Brilon</t>
  </si>
  <si>
    <t>05958016</t>
  </si>
  <si>
    <t>Eslohe (Sauerland)</t>
  </si>
  <si>
    <t>05958020</t>
  </si>
  <si>
    <t>Hallenberg</t>
  </si>
  <si>
    <t>05958024</t>
  </si>
  <si>
    <t>Marsberg</t>
  </si>
  <si>
    <t>05958028</t>
  </si>
  <si>
    <t>Medebach</t>
  </si>
  <si>
    <t>05958032</t>
  </si>
  <si>
    <t>Meschede</t>
  </si>
  <si>
    <t>05958036</t>
  </si>
  <si>
    <t>Olsberg</t>
  </si>
  <si>
    <t>05958040</t>
  </si>
  <si>
    <t>Schmallenberg</t>
  </si>
  <si>
    <t>05958044</t>
  </si>
  <si>
    <t>Sundern (Sauerland)</t>
  </si>
  <si>
    <t>05958048</t>
  </si>
  <si>
    <t>Winterberg</t>
  </si>
  <si>
    <t>05962004</t>
  </si>
  <si>
    <t>Altena</t>
  </si>
  <si>
    <t>05962008</t>
  </si>
  <si>
    <t>Balve</t>
  </si>
  <si>
    <t>05962012</t>
  </si>
  <si>
    <t>Halver</t>
  </si>
  <si>
    <t>05962016</t>
  </si>
  <si>
    <t>Hemer</t>
  </si>
  <si>
    <t>05962020</t>
  </si>
  <si>
    <t>Herscheid</t>
  </si>
  <si>
    <t>05962024</t>
  </si>
  <si>
    <t>Iserlohn</t>
  </si>
  <si>
    <t>05962028</t>
  </si>
  <si>
    <t>Kierspe</t>
  </si>
  <si>
    <t>05962032</t>
  </si>
  <si>
    <t>Lüdenscheid</t>
  </si>
  <si>
    <t>05962036</t>
  </si>
  <si>
    <t>Meinerzhagen</t>
  </si>
  <si>
    <t>05962040</t>
  </si>
  <si>
    <t>Menden (Sauerland)</t>
  </si>
  <si>
    <t>05962044</t>
  </si>
  <si>
    <t>Nachrodt-Wiblingwerde</t>
  </si>
  <si>
    <t>05962048</t>
  </si>
  <si>
    <t>Neuenrade</t>
  </si>
  <si>
    <t>05962052</t>
  </si>
  <si>
    <t>Plettenberg</t>
  </si>
  <si>
    <t>05962056</t>
  </si>
  <si>
    <t>Schalksmühle</t>
  </si>
  <si>
    <t>05962060</t>
  </si>
  <si>
    <t>Werdohl</t>
  </si>
  <si>
    <t>05966004</t>
  </si>
  <si>
    <t>Attendorn</t>
  </si>
  <si>
    <t>05966008</t>
  </si>
  <si>
    <t>Drolshagen</t>
  </si>
  <si>
    <t>05966012</t>
  </si>
  <si>
    <t>Finnentrop</t>
  </si>
  <si>
    <t>05966016</t>
  </si>
  <si>
    <t>Kirchhundem</t>
  </si>
  <si>
    <t>05966020</t>
  </si>
  <si>
    <t>Lennestadt</t>
  </si>
  <si>
    <t>05966024</t>
  </si>
  <si>
    <t>Olpe</t>
  </si>
  <si>
    <t>05966028</t>
  </si>
  <si>
    <t>Wenden</t>
  </si>
  <si>
    <t>05970004</t>
  </si>
  <si>
    <t>Bad Berleburg</t>
  </si>
  <si>
    <t>05970008</t>
  </si>
  <si>
    <t>Burbach</t>
  </si>
  <si>
    <t>05970012</t>
  </si>
  <si>
    <t>Erndtebrück</t>
  </si>
  <si>
    <t>05970016</t>
  </si>
  <si>
    <t>Freudenberg</t>
  </si>
  <si>
    <t>05970020</t>
  </si>
  <si>
    <t>Hilchenbach</t>
  </si>
  <si>
    <t>05970024</t>
  </si>
  <si>
    <t>Kreuztal</t>
  </si>
  <si>
    <t>05970028</t>
  </si>
  <si>
    <t>Bad Laasphe</t>
  </si>
  <si>
    <t>05970032</t>
  </si>
  <si>
    <t>Netphen</t>
  </si>
  <si>
    <t>05970036</t>
  </si>
  <si>
    <t>Neunkirchen</t>
  </si>
  <si>
    <t>05970040</t>
  </si>
  <si>
    <t>Siegen</t>
  </si>
  <si>
    <t>05970044</t>
  </si>
  <si>
    <t>Wilnsdorf</t>
  </si>
  <si>
    <t>05974004</t>
  </si>
  <si>
    <t>Anröchte</t>
  </si>
  <si>
    <t>05974008</t>
  </si>
  <si>
    <t>Bad Sassendorf</t>
  </si>
  <si>
    <t>05974012</t>
  </si>
  <si>
    <t>Ense</t>
  </si>
  <si>
    <t>05974016</t>
  </si>
  <si>
    <t>Erwitte</t>
  </si>
  <si>
    <t>05974020</t>
  </si>
  <si>
    <t>Geseke</t>
  </si>
  <si>
    <t>05974024</t>
  </si>
  <si>
    <t>Lippetal</t>
  </si>
  <si>
    <t>05974028</t>
  </si>
  <si>
    <t>Lippstadt</t>
  </si>
  <si>
    <t>05974032</t>
  </si>
  <si>
    <t>Möhnesee</t>
  </si>
  <si>
    <t>05974036</t>
  </si>
  <si>
    <t>Rüthen</t>
  </si>
  <si>
    <t>05974040</t>
  </si>
  <si>
    <t>Soest</t>
  </si>
  <si>
    <t>05974044</t>
  </si>
  <si>
    <t>Warstein</t>
  </si>
  <si>
    <t>05974048</t>
  </si>
  <si>
    <t>Welver</t>
  </si>
  <si>
    <t>05974052</t>
  </si>
  <si>
    <t>Werl</t>
  </si>
  <si>
    <t>05974056</t>
  </si>
  <si>
    <t>Wickede (Ruhr)</t>
  </si>
  <si>
    <t>05978004</t>
  </si>
  <si>
    <t>Bergkamen</t>
  </si>
  <si>
    <t>05978008</t>
  </si>
  <si>
    <t>Bönen</t>
  </si>
  <si>
    <t>05978012</t>
  </si>
  <si>
    <t>Fröndenberg/Ruhr</t>
  </si>
  <si>
    <t>05978016</t>
  </si>
  <si>
    <t>Holzwickede</t>
  </si>
  <si>
    <t>05978020</t>
  </si>
  <si>
    <t>Kamen</t>
  </si>
  <si>
    <t>05978024</t>
  </si>
  <si>
    <t>Lünen</t>
  </si>
  <si>
    <t>05978028</t>
  </si>
  <si>
    <t>Schwerte</t>
  </si>
  <si>
    <t>05978032</t>
  </si>
  <si>
    <t>Selm</t>
  </si>
  <si>
    <t>05978036</t>
  </si>
  <si>
    <t>Unna</t>
  </si>
  <si>
    <t>05978040</t>
  </si>
  <si>
    <t>Werne</t>
  </si>
  <si>
    <t>Solarthermie Freifläche</t>
  </si>
  <si>
    <t>nutzbare Fläche (m²)</t>
  </si>
  <si>
    <t>Gewässer</t>
  </si>
  <si>
    <t>Rechenzentren</t>
  </si>
  <si>
    <t>pozenzieller maximaler Wärmeertrag (GWh/a)</t>
  </si>
  <si>
    <t>Elektrolyseure</t>
  </si>
  <si>
    <t>potenzielle Wärmeleistung (MW)</t>
  </si>
  <si>
    <t>potenzieller Wärmeertrag (GWh/a)</t>
  </si>
  <si>
    <t>Luftwärmepumpe</t>
  </si>
  <si>
    <t>Industielle Abwärme 2045</t>
  </si>
  <si>
    <t>Grubenwasserhaltung</t>
  </si>
  <si>
    <t>Geothermie</t>
  </si>
  <si>
    <t>potenzielle Leistung gesamt (MW)</t>
  </si>
  <si>
    <t>Abwasser</t>
  </si>
  <si>
    <t>Flüsse</t>
  </si>
  <si>
    <t>Kanäle</t>
  </si>
  <si>
    <t>Seen</t>
  </si>
  <si>
    <t>NRW</t>
  </si>
  <si>
    <t>Flachkollektor</t>
  </si>
  <si>
    <t>Parabolrinnr Nord-Süd</t>
  </si>
  <si>
    <t>Parabolrinne Ost-West</t>
  </si>
  <si>
    <t>Vakuumröhren</t>
  </si>
  <si>
    <t>potenzieller Ertrag (GWh/a)</t>
  </si>
  <si>
    <t>potenzieller Ertrag (GWh/A)</t>
  </si>
  <si>
    <t>potenzielle Abwärmeleistung (MW)</t>
  </si>
  <si>
    <t>Ist</t>
  </si>
  <si>
    <t>Kläranlagen</t>
  </si>
  <si>
    <t>Oberflächennahe Geothermie</t>
  </si>
  <si>
    <t>Mitteltiefe Geothermie</t>
  </si>
  <si>
    <t>Tiefe Geothermie</t>
  </si>
  <si>
    <t>Szenario A</t>
  </si>
  <si>
    <t>Raumwärme+Warmwasser</t>
  </si>
  <si>
    <t>Ist (GWh/a)</t>
  </si>
  <si>
    <t>Prozesswärme</t>
  </si>
  <si>
    <t>GHD (GWh/a)</t>
  </si>
  <si>
    <t>GHD (2045, Endenergie)</t>
  </si>
  <si>
    <t>IND (GWh/a, Endenergie)</t>
  </si>
  <si>
    <t>IND (2045 Szenario A, Endenergie)</t>
  </si>
  <si>
    <t>IND (2045 Szenario C, Endenergie)</t>
  </si>
  <si>
    <t>potenzielle Wärmeleistung hydrothermal (MW)</t>
  </si>
  <si>
    <t>potenzieller Wärmeertrag hydrothermal (GWh/a)</t>
  </si>
  <si>
    <t>potenzielle Wärmeleistung Sonde (MW)</t>
  </si>
  <si>
    <t>potenzieller Wärmeertrag Sonde (GWh/a)</t>
  </si>
  <si>
    <t>potenzielle Leistung (MW)</t>
  </si>
  <si>
    <t>Klärgas/Klärschlamm</t>
  </si>
  <si>
    <t>Wärmebedarf</t>
  </si>
  <si>
    <t>Gaskessel</t>
  </si>
  <si>
    <t>Luft-Wärmepumpe</t>
  </si>
  <si>
    <t>Fernwärme</t>
  </si>
  <si>
    <t>Feste Biomasse</t>
  </si>
  <si>
    <t>Szenario 1</t>
  </si>
  <si>
    <t>moderat</t>
  </si>
  <si>
    <t>erhöht</t>
  </si>
  <si>
    <t>hoch</t>
  </si>
  <si>
    <t>Szenario 2</t>
  </si>
  <si>
    <t>Szenario 3</t>
  </si>
  <si>
    <t>2045 Szenario hoch (GWh/a)</t>
  </si>
  <si>
    <t>2045 Szenario erhöht (GWh/a)</t>
  </si>
  <si>
    <t>2045 Szenario moderat (GWh/a)</t>
  </si>
  <si>
    <t>Strombedarf Luftwärmepumpe (GWh/a)</t>
  </si>
  <si>
    <t>∆t 6K</t>
  </si>
  <si>
    <t>Direkt einleitende Betriebe</t>
  </si>
  <si>
    <t>potenzieller Wärmeertrag 2045 Szenario hoch (GWh/a)</t>
  </si>
  <si>
    <t>potenzieller Wärmeertrag 2045 Szenario erhöht (GWh/a)</t>
  </si>
  <si>
    <t>potenzieller Wärmeertrag 2045 Szenario moderat (GWh/a)</t>
  </si>
  <si>
    <t>Summe</t>
  </si>
  <si>
    <t>Minimal 2045</t>
  </si>
  <si>
    <t>Maximal 2045</t>
  </si>
  <si>
    <t>Szenario C</t>
  </si>
  <si>
    <t>Sonstige Biomasse</t>
  </si>
  <si>
    <t>2045 Szenario hoch</t>
  </si>
  <si>
    <t>2045 Szenario erhöht</t>
  </si>
  <si>
    <t>2045 Szenario moderat</t>
  </si>
  <si>
    <t>Dargestellt werden die Daten, die im Rahmen der Potenzialstudie zur zukünftigen Wärmeversorgung in NRW (kurz: Wärmestudie) erarbeitet wurden.</t>
  </si>
  <si>
    <t>Veröffentlicht wurde die Studie am 05.09.2024.</t>
  </si>
  <si>
    <t>Mit der „Potenzialstudie zur zukünftigen Wärmeversorgung in NRW“ hat das Landesamt für Natur, Umwelt und Verbraucherschutz NRW im Auftrag des Ministeriums für Wirtschaft, Industrie, Klimaschutz und Energie eine umfassende Studie zur Wärmewende in Nordrhein-Westfalen erarbeitet. Hierbei wurde eine regionale Wärmeplanung für NRW erstellt, das Wärmebedarfsmodell grundlegend überarbeitet, die lokalen Potenziale Erneuerbarer Wärmeerzeugung ermittelt und Szenarien für die klimaneutrale Wärmeversorgung in NRW beleuchtet. Ebenso wurden Handlungsempfehlungen für eine Wärmestrategie abgeleitet.</t>
  </si>
  <si>
    <t>Die bereitgestellten Daten dürfen für Auswertungen und Publikationen genutzt werden. Bei Weiterverwendung ist die Datenquelle zu nennen: LANUV NRW</t>
  </si>
  <si>
    <t xml:space="preserve">Bitte beachten Sie hierzu auch unsere Nutzungsbedingungen: https://www.energieatlas.nrw.de/site/service/nutzungsbedingungen </t>
  </si>
  <si>
    <t>Nähere Informationen zu den hier dargestellten Werten finden Sie im Wärmekataster (www.waermekataster.nrw.de) und im Downloadbereich im Energieatlas.</t>
  </si>
  <si>
    <t>Bei den ausgewiesenen Potenzialen handelt es sich um das errechnete theoretische oder technische Potenzial im Jahr 2045.</t>
  </si>
  <si>
    <t>Diese Tabelle wurde am 04.09.2024 zum letzten Mal aktualisiert.</t>
  </si>
  <si>
    <t>Abfallverbrennung</t>
  </si>
  <si>
    <t>Direkt einleitende Betriebe (dt 6K)</t>
  </si>
  <si>
    <t>Müllverbrennung</t>
  </si>
  <si>
    <t>Biomasse Gesamt</t>
  </si>
  <si>
    <t>Minimal Szenario</t>
  </si>
  <si>
    <t>Maximal Szenario</t>
  </si>
  <si>
    <t>Minimal Szenario 2045</t>
  </si>
  <si>
    <t>Maximal Szenario 2045</t>
  </si>
  <si>
    <t>Szenario B</t>
  </si>
  <si>
    <t>2045 Szenario A</t>
  </si>
  <si>
    <t>2045 Szenario B</t>
  </si>
  <si>
    <t>2045 Szenario C</t>
  </si>
  <si>
    <t>Kennziffer</t>
  </si>
  <si>
    <t>Kreis</t>
  </si>
  <si>
    <t>2045 Szenario A (GWh/a)</t>
  </si>
  <si>
    <t>2045 Szenario B (GWh/a)</t>
  </si>
  <si>
    <t>2045 Szenario C (GWh/a)</t>
  </si>
  <si>
    <t>potenzieller Wärmeertrag (GWh/A)</t>
  </si>
  <si>
    <t>potenzieller Wärmeertrag 2045 Szenario A (GWh/a)</t>
  </si>
  <si>
    <t>potenzieller Wärmeertrag 2045 Szenario B (GWh/a)</t>
  </si>
  <si>
    <t>potenzieller Wärmeertrag 2045 Szenario C (GWh/a)</t>
  </si>
  <si>
    <t>Strombedarf Luftwärmepumpe (GWh/A)</t>
  </si>
  <si>
    <t>05554000</t>
  </si>
  <si>
    <t>05558000</t>
  </si>
  <si>
    <t>05358000</t>
  </si>
  <si>
    <t>05954000</t>
  </si>
  <si>
    <t>Ennepe-Ruhr-Kreis</t>
  </si>
  <si>
    <t>05366000</t>
  </si>
  <si>
    <t>05754000</t>
  </si>
  <si>
    <t>05370000</t>
  </si>
  <si>
    <t>05758000</t>
  </si>
  <si>
    <t>05958000</t>
  </si>
  <si>
    <t>Hochsauerlandkreis</t>
  </si>
  <si>
    <t>05762000</t>
  </si>
  <si>
    <t>05154000</t>
  </si>
  <si>
    <t>05766000</t>
  </si>
  <si>
    <t>Lippe</t>
  </si>
  <si>
    <t>05962000</t>
  </si>
  <si>
    <t>Märkischer Kreis</t>
  </si>
  <si>
    <t>05158000</t>
  </si>
  <si>
    <t>05770000</t>
  </si>
  <si>
    <t>Minden-Lübbecke</t>
  </si>
  <si>
    <t>Mülheim a.d. Ruhr</t>
  </si>
  <si>
    <t>05374000</t>
  </si>
  <si>
    <t>Oberbergischer Kreis</t>
  </si>
  <si>
    <t>05966000</t>
  </si>
  <si>
    <t>05774000</t>
  </si>
  <si>
    <t>05562000</t>
  </si>
  <si>
    <t>05362000</t>
  </si>
  <si>
    <t>Rhein-Erft-Kreis</t>
  </si>
  <si>
    <t>05378000</t>
  </si>
  <si>
    <t>Rheinisch-Bergischer Kreis</t>
  </si>
  <si>
    <t>05162000</t>
  </si>
  <si>
    <t>Rhein-Kreis Neuss</t>
  </si>
  <si>
    <t>05382000</t>
  </si>
  <si>
    <t>Rhein-Sieg-Kreis</t>
  </si>
  <si>
    <t>05970000</t>
  </si>
  <si>
    <t>Siegen-Wittgenstein</t>
  </si>
  <si>
    <t>05974000</t>
  </si>
  <si>
    <t>05334000</t>
  </si>
  <si>
    <t>Städteregion Aachen</t>
  </si>
  <si>
    <t>05566000</t>
  </si>
  <si>
    <t>05978000</t>
  </si>
  <si>
    <t>05166000</t>
  </si>
  <si>
    <t>05570000</t>
  </si>
  <si>
    <t>05170000</t>
  </si>
  <si>
    <r>
      <t>Wärmebedarf</t>
    </r>
    <r>
      <rPr>
        <sz val="11"/>
        <color indexed="8"/>
        <rFont val="Calibri"/>
        <family val="2"/>
        <scheme val="minor"/>
      </rPr>
      <t xml:space="preserve"> (Fortschreibung auf Basis Szenario "klimaneutral" aus KWK-Potenzialstudie)</t>
    </r>
  </si>
  <si>
    <t>Kennung</t>
  </si>
  <si>
    <t>Planungsregion</t>
  </si>
  <si>
    <t>Planungsregion 5</t>
  </si>
  <si>
    <t>Planungsregion 4</t>
  </si>
  <si>
    <t>Regionalverband Ruhr</t>
  </si>
  <si>
    <t>Planungsregion 3</t>
  </si>
  <si>
    <t>Planungsregion 2</t>
  </si>
  <si>
    <t>Planungsregion 1</t>
  </si>
  <si>
    <t>Planungsregion 6</t>
  </si>
  <si>
    <t>Regierungsbezirk</t>
  </si>
  <si>
    <t>05100000</t>
  </si>
  <si>
    <t>05300000</t>
  </si>
  <si>
    <t>05500000</t>
  </si>
  <si>
    <t>05700000</t>
  </si>
  <si>
    <t>05900000</t>
  </si>
  <si>
    <t>Bundesland</t>
  </si>
  <si>
    <t>05000000</t>
  </si>
  <si>
    <t>Nordrhein-Westfalen</t>
  </si>
  <si>
    <t>Kenziffer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</si>
</sst>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11"/>
      <name val="Calibri"/>
      <family val="2"/>
      <scheme val="minor"/>
    </font>
    <font>
      <sz val="10"/>
      <color indexed="8"/>
      <name val="Arial"/>
      <family val="2"/>
    </font>
    <font>
      <sz val="11"/>
      <color indexed="8"/>
      <name val="Calibri"/>
      <family val="2"/>
      <scheme val="minor"/>
    </font>
    <font>
      <b/>
      <sz val="11"/>
      <color indexed="8"/>
      <name val="Calibri"/>
      <family val="2"/>
      <scheme val="minor"/>
    </font>
    <font>
      <b/>
      <sz val="10"/>
      <name val="Arial"/>
      <family val="2"/>
    </font>
    <font>
      <sz val="10"/>
      <color theme="1"/>
      <name val="Arial"/>
      <family val="2"/>
    </font>
    <font>
      <b/>
      <sz val="11"/>
      <name val="Calibri"/>
      <family val="2"/>
      <scheme val="minor"/>
    </font>
    <font>
      <sz val="10"/>
      <name val="Arial"/>
      <family val="2"/>
    </font>
    <font>
      <b/>
      <sz val="11"/>
      <color theme="1"/>
      <name val="Calibri"/>
      <family val="2"/>
    </font>
    <font>
      <b/>
      <sz val="12"/>
      <color theme="1"/>
      <name val="Calibri"/>
      <family val="2"/>
      <scheme val="minor"/>
    </font>
    <font>
      <sz val="10"/>
      <name val="Arial"/>
      <charset val="1"/>
    </font>
  </fonts>
  <fills count="38">
    <fill>
      <patternFill patternType="none"/>
    </fill>
    <fill>
      <patternFill patternType="gray125"/>
    </fill>
    <fill>
      <patternFill patternType="solid">
        <fgColor theme="5" tint="-0.249977111117893"/>
        <bgColor indexed="0"/>
      </patternFill>
    </fill>
    <fill>
      <patternFill patternType="solid">
        <fgColor theme="5" tint="0.39997558519241921"/>
        <bgColor indexed="0"/>
      </patternFill>
    </fill>
    <fill>
      <patternFill patternType="solid">
        <fgColor theme="5" tint="0.59999389629810485"/>
        <bgColor indexed="0"/>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8"/>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666633"/>
        <bgColor indexed="64"/>
      </patternFill>
    </fill>
    <fill>
      <patternFill patternType="solid">
        <fgColor rgb="FFCCCC00"/>
        <bgColor indexed="64"/>
      </patternFill>
    </fill>
    <fill>
      <patternFill patternType="solid">
        <fgColor theme="9"/>
        <bgColor indexed="64"/>
      </patternFill>
    </fill>
    <fill>
      <patternFill patternType="solid">
        <fgColor rgb="FFFF00FF"/>
        <bgColor indexed="64"/>
      </patternFill>
    </fill>
    <fill>
      <patternFill patternType="solid">
        <fgColor rgb="FFFFCCFF"/>
        <bgColor indexed="64"/>
      </patternFill>
    </fill>
    <fill>
      <patternFill patternType="solid">
        <fgColor rgb="FF996633"/>
        <bgColor indexed="64"/>
      </patternFill>
    </fill>
    <fill>
      <patternFill patternType="solid">
        <fgColor rgb="FFCC9900"/>
        <bgColor indexed="64"/>
      </patternFill>
    </fill>
    <fill>
      <patternFill patternType="solid">
        <fgColor theme="8" tint="0.39997558519241921"/>
        <bgColor indexed="64"/>
      </patternFill>
    </fill>
    <fill>
      <patternFill patternType="solid">
        <fgColor rgb="FF3366FF"/>
        <bgColor indexed="64"/>
      </patternFill>
    </fill>
    <fill>
      <patternFill patternType="solid">
        <fgColor theme="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7"/>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4.9989318521683403E-2"/>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medium">
        <color auto="1"/>
      </top>
      <bottom style="medium">
        <color auto="1"/>
      </bottom>
      <diagonal/>
    </border>
  </borders>
  <cellStyleXfs count="4">
    <xf numFmtId="0" fontId="0" fillId="0" borderId="0"/>
    <xf numFmtId="0" fontId="3" fillId="0" borderId="0"/>
    <xf numFmtId="0" fontId="3" fillId="0" borderId="0"/>
    <xf numFmtId="0" fontId="3" fillId="0" borderId="0"/>
  </cellStyleXfs>
  <cellXfs count="115">
    <xf numFmtId="0" fontId="0" fillId="0" borderId="0" xfId="0"/>
    <xf numFmtId="3" fontId="2" fillId="0" borderId="0" xfId="0" applyNumberFormat="1" applyFont="1" applyBorder="1"/>
    <xf numFmtId="3" fontId="5" fillId="0" borderId="0" xfId="3" applyNumberFormat="1" applyFont="1" applyFill="1" applyBorder="1" applyAlignment="1">
      <alignment horizontal="right" wrapText="1"/>
    </xf>
    <xf numFmtId="0" fontId="0" fillId="0" borderId="0" xfId="0" applyFill="1"/>
    <xf numFmtId="0" fontId="1" fillId="18" borderId="0" xfId="0" applyFont="1" applyFill="1" applyAlignment="1">
      <alignment horizontal="center"/>
    </xf>
    <xf numFmtId="0" fontId="1" fillId="21" borderId="0" xfId="0" applyFont="1" applyFill="1" applyAlignment="1">
      <alignment horizontal="center"/>
    </xf>
    <xf numFmtId="0" fontId="1" fillId="30" borderId="0" xfId="0" applyFont="1" applyFill="1" applyAlignment="1">
      <alignment horizontal="center"/>
    </xf>
    <xf numFmtId="4" fontId="6" fillId="7" borderId="1" xfId="0" applyNumberFormat="1" applyFont="1" applyFill="1" applyBorder="1" applyAlignment="1">
      <alignment horizontal="center"/>
    </xf>
    <xf numFmtId="3" fontId="7" fillId="7" borderId="1" xfId="0" applyNumberFormat="1" applyFont="1" applyFill="1" applyBorder="1"/>
    <xf numFmtId="0" fontId="1" fillId="19" borderId="1" xfId="0" applyFont="1" applyFill="1" applyBorder="1" applyAlignment="1">
      <alignment horizontal="center"/>
    </xf>
    <xf numFmtId="4" fontId="6" fillId="7" borderId="2" xfId="0" applyNumberFormat="1" applyFont="1" applyFill="1" applyBorder="1" applyAlignment="1">
      <alignment horizontal="center"/>
    </xf>
    <xf numFmtId="3" fontId="7" fillId="7" borderId="2" xfId="0" applyNumberFormat="1" applyFont="1" applyFill="1" applyBorder="1"/>
    <xf numFmtId="2" fontId="3" fillId="3" borderId="1" xfId="1" applyNumberFormat="1" applyFont="1" applyFill="1" applyBorder="1" applyAlignment="1">
      <alignment horizontal="center"/>
    </xf>
    <xf numFmtId="3" fontId="3" fillId="4" borderId="1" xfId="1" applyNumberFormat="1" applyFont="1" applyFill="1" applyBorder="1" applyAlignment="1">
      <alignment horizontal="center"/>
    </xf>
    <xf numFmtId="0" fontId="9" fillId="9" borderId="1" xfId="0" applyFont="1" applyFill="1" applyBorder="1"/>
    <xf numFmtId="0" fontId="7" fillId="11" borderId="1" xfId="0" applyFont="1" applyFill="1" applyBorder="1"/>
    <xf numFmtId="0" fontId="7" fillId="13" borderId="1" xfId="0" applyFont="1" applyFill="1" applyBorder="1"/>
    <xf numFmtId="0" fontId="7" fillId="15" borderId="0" xfId="0" applyFont="1" applyFill="1"/>
    <xf numFmtId="0" fontId="7" fillId="16" borderId="1" xfId="0" applyFont="1" applyFill="1" applyBorder="1"/>
    <xf numFmtId="0" fontId="7" fillId="19" borderId="1" xfId="0" applyFont="1" applyFill="1" applyBorder="1"/>
    <xf numFmtId="0" fontId="7" fillId="25" borderId="1" xfId="0" applyFont="1" applyFill="1" applyBorder="1"/>
    <xf numFmtId="0" fontId="7" fillId="28" borderId="1" xfId="0" applyFont="1" applyFill="1" applyBorder="1"/>
    <xf numFmtId="0" fontId="1" fillId="21" borderId="1" xfId="0" applyFont="1" applyFill="1" applyBorder="1" applyAlignment="1">
      <alignment horizontal="center"/>
    </xf>
    <xf numFmtId="0" fontId="1" fillId="30" borderId="1" xfId="0" applyFont="1" applyFill="1" applyBorder="1" applyAlignment="1">
      <alignment horizontal="center"/>
    </xf>
    <xf numFmtId="0" fontId="1" fillId="18" borderId="1" xfId="0" applyFont="1" applyFill="1" applyBorder="1" applyAlignment="1">
      <alignment horizontal="center"/>
    </xf>
    <xf numFmtId="0" fontId="1" fillId="24" borderId="1" xfId="0" applyFont="1" applyFill="1" applyBorder="1" applyAlignment="1">
      <alignment horizontal="center"/>
    </xf>
    <xf numFmtId="0" fontId="7" fillId="21" borderId="1" xfId="0" applyFont="1" applyFill="1" applyBorder="1"/>
    <xf numFmtId="0" fontId="7" fillId="30" borderId="1" xfId="0" applyFont="1" applyFill="1" applyBorder="1"/>
    <xf numFmtId="0" fontId="7" fillId="18" borderId="1" xfId="0" applyFont="1" applyFill="1" applyBorder="1"/>
    <xf numFmtId="0" fontId="7" fillId="24" borderId="1" xfId="0" applyFont="1" applyFill="1" applyBorder="1"/>
    <xf numFmtId="4" fontId="2" fillId="5" borderId="0" xfId="0" applyNumberFormat="1" applyFont="1" applyFill="1" applyBorder="1"/>
    <xf numFmtId="4" fontId="2" fillId="6" borderId="0" xfId="0" applyNumberFormat="1" applyFont="1" applyFill="1" applyBorder="1"/>
    <xf numFmtId="4" fontId="4" fillId="8" borderId="0" xfId="2" applyNumberFormat="1" applyFont="1" applyFill="1" applyBorder="1" applyAlignment="1">
      <alignment horizontal="right" wrapText="1"/>
    </xf>
    <xf numFmtId="4" fontId="2" fillId="10" borderId="0" xfId="0" applyNumberFormat="1" applyFont="1" applyFill="1"/>
    <xf numFmtId="4" fontId="2" fillId="10" borderId="0" xfId="0" applyNumberFormat="1" applyFont="1" applyFill="1" applyBorder="1"/>
    <xf numFmtId="4" fontId="0" fillId="12" borderId="0" xfId="0" applyNumberFormat="1" applyFill="1"/>
    <xf numFmtId="4" fontId="0" fillId="14" borderId="0" xfId="0" applyNumberFormat="1" applyFill="1"/>
    <xf numFmtId="4" fontId="0" fillId="6" borderId="0" xfId="0" applyNumberFormat="1" applyFill="1"/>
    <xf numFmtId="4" fontId="0" fillId="17" borderId="0" xfId="0" applyNumberFormat="1" applyFill="1"/>
    <xf numFmtId="4" fontId="0" fillId="20" borderId="0" xfId="0" applyNumberFormat="1" applyFill="1"/>
    <xf numFmtId="4" fontId="0" fillId="22" borderId="0" xfId="0" applyNumberFormat="1" applyFill="1"/>
    <xf numFmtId="4" fontId="0" fillId="29" borderId="0" xfId="0" applyNumberFormat="1" applyFill="1"/>
    <xf numFmtId="4" fontId="0" fillId="26" borderId="0" xfId="0" applyNumberFormat="1" applyFill="1"/>
    <xf numFmtId="4" fontId="0" fillId="23" borderId="0" xfId="0" applyNumberFormat="1" applyFill="1"/>
    <xf numFmtId="4" fontId="0" fillId="5" borderId="0" xfId="0" applyNumberFormat="1" applyFill="1"/>
    <xf numFmtId="4" fontId="0" fillId="27" borderId="0" xfId="0" applyNumberFormat="1" applyFill="1"/>
    <xf numFmtId="0" fontId="0" fillId="32" borderId="0" xfId="0" applyFill="1"/>
    <xf numFmtId="0" fontId="0" fillId="26" borderId="0" xfId="0" applyFill="1"/>
    <xf numFmtId="0" fontId="0" fillId="33" borderId="0" xfId="0" applyFill="1"/>
    <xf numFmtId="0" fontId="0" fillId="10" borderId="0" xfId="0" applyFill="1"/>
    <xf numFmtId="0" fontId="0" fillId="31" borderId="0" xfId="0" applyFill="1"/>
    <xf numFmtId="0" fontId="0" fillId="9" borderId="0" xfId="0" applyFill="1"/>
    <xf numFmtId="0" fontId="0" fillId="35" borderId="0" xfId="0" applyFill="1"/>
    <xf numFmtId="0" fontId="0" fillId="36" borderId="0" xfId="0" applyFill="1"/>
    <xf numFmtId="0" fontId="0" fillId="29" borderId="0" xfId="0" applyFill="1"/>
    <xf numFmtId="0" fontId="0" fillId="0" borderId="0" xfId="0" applyFont="1"/>
    <xf numFmtId="4" fontId="0" fillId="32" borderId="0" xfId="0" applyNumberFormat="1" applyFill="1"/>
    <xf numFmtId="4" fontId="0" fillId="33" borderId="0" xfId="0" applyNumberFormat="1" applyFill="1"/>
    <xf numFmtId="4" fontId="0" fillId="10" borderId="0" xfId="0" applyNumberFormat="1" applyFill="1"/>
    <xf numFmtId="4" fontId="0" fillId="31" borderId="0" xfId="0" applyNumberFormat="1" applyFill="1"/>
    <xf numFmtId="4" fontId="0" fillId="9" borderId="0" xfId="0" applyNumberFormat="1" applyFill="1"/>
    <xf numFmtId="4" fontId="0" fillId="35" borderId="0" xfId="0" applyNumberFormat="1" applyFill="1"/>
    <xf numFmtId="4" fontId="0" fillId="36" borderId="0" xfId="0" applyNumberFormat="1" applyFill="1"/>
    <xf numFmtId="0" fontId="1" fillId="0" borderId="0" xfId="0" applyFont="1" applyBorder="1"/>
    <xf numFmtId="0" fontId="1" fillId="0" borderId="0" xfId="0" applyFont="1"/>
    <xf numFmtId="3" fontId="1" fillId="0" borderId="0" xfId="0" applyNumberFormat="1" applyFont="1"/>
    <xf numFmtId="0" fontId="11" fillId="37" borderId="0" xfId="0" applyFont="1" applyFill="1" applyAlignment="1">
      <alignment wrapText="1"/>
    </xf>
    <xf numFmtId="0" fontId="0" fillId="37" borderId="0" xfId="0" applyFill="1" applyAlignment="1">
      <alignment wrapText="1"/>
    </xf>
    <xf numFmtId="0" fontId="0" fillId="37" borderId="0" xfId="0" applyFont="1" applyFill="1" applyAlignment="1">
      <alignment wrapText="1"/>
    </xf>
    <xf numFmtId="0" fontId="1" fillId="15" borderId="0" xfId="0" applyFont="1" applyFill="1" applyAlignment="1">
      <alignment horizontal="center"/>
    </xf>
    <xf numFmtId="3" fontId="5" fillId="2" borderId="1" xfId="1" applyNumberFormat="1" applyFont="1" applyFill="1" applyBorder="1" applyAlignment="1">
      <alignment horizontal="center"/>
    </xf>
    <xf numFmtId="0" fontId="1" fillId="16" borderId="2" xfId="0" applyFont="1" applyFill="1" applyBorder="1" applyAlignment="1">
      <alignment horizontal="center"/>
    </xf>
    <xf numFmtId="0" fontId="1" fillId="16" borderId="1" xfId="0" applyFont="1" applyFill="1" applyBorder="1" applyAlignment="1">
      <alignment horizontal="center"/>
    </xf>
    <xf numFmtId="0" fontId="1" fillId="25" borderId="1" xfId="0" applyFont="1" applyFill="1" applyBorder="1" applyAlignment="1">
      <alignment horizontal="center"/>
    </xf>
    <xf numFmtId="0" fontId="1" fillId="11" borderId="1" xfId="0" applyFont="1" applyFill="1" applyBorder="1" applyAlignment="1">
      <alignment horizontal="center"/>
    </xf>
    <xf numFmtId="0" fontId="1" fillId="13" borderId="1" xfId="0" applyFont="1" applyFill="1" applyBorder="1" applyAlignment="1">
      <alignment horizontal="center"/>
    </xf>
    <xf numFmtId="0" fontId="1" fillId="13" borderId="6" xfId="0" applyFont="1" applyFill="1" applyBorder="1" applyAlignment="1">
      <alignment horizontal="center"/>
    </xf>
    <xf numFmtId="3" fontId="8" fillId="9" borderId="1" xfId="0" applyNumberFormat="1" applyFont="1" applyFill="1" applyBorder="1" applyAlignment="1">
      <alignment horizontal="center"/>
    </xf>
    <xf numFmtId="0" fontId="10" fillId="15" borderId="1" xfId="0" applyFont="1" applyFill="1" applyBorder="1" applyAlignment="1">
      <alignment horizontal="center"/>
    </xf>
    <xf numFmtId="0" fontId="1" fillId="15" borderId="1" xfId="0" applyFont="1" applyFill="1" applyBorder="1" applyAlignment="1">
      <alignment horizontal="center"/>
    </xf>
    <xf numFmtId="0" fontId="1" fillId="15" borderId="0" xfId="0" applyFont="1" applyFill="1" applyAlignment="1">
      <alignment horizontal="center"/>
    </xf>
    <xf numFmtId="0" fontId="1" fillId="28" borderId="1" xfId="0" applyFont="1" applyFill="1" applyBorder="1" applyAlignment="1">
      <alignment horizontal="center"/>
    </xf>
    <xf numFmtId="0" fontId="1" fillId="28" borderId="0" xfId="0" applyFont="1" applyFill="1" applyAlignment="1">
      <alignment horizontal="center"/>
    </xf>
    <xf numFmtId="0" fontId="1" fillId="16" borderId="0" xfId="0" applyFont="1" applyFill="1" applyAlignment="1">
      <alignment horizontal="center"/>
    </xf>
    <xf numFmtId="0" fontId="1" fillId="19" borderId="0" xfId="0" applyFont="1" applyFill="1" applyAlignment="1">
      <alignment horizontal="center"/>
    </xf>
    <xf numFmtId="0" fontId="1" fillId="24" borderId="0" xfId="0" applyFont="1" applyFill="1" applyAlignment="1">
      <alignment horizontal="center"/>
    </xf>
    <xf numFmtId="0" fontId="1" fillId="25" borderId="0" xfId="0" applyFont="1" applyFill="1" applyAlignment="1">
      <alignment horizontal="center"/>
    </xf>
    <xf numFmtId="4" fontId="6" fillId="7" borderId="0" xfId="0" applyNumberFormat="1" applyFont="1" applyFill="1" applyBorder="1" applyAlignment="1">
      <alignment horizontal="center"/>
    </xf>
    <xf numFmtId="3" fontId="8" fillId="9" borderId="0" xfId="0" applyNumberFormat="1" applyFont="1" applyFill="1" applyBorder="1" applyAlignment="1">
      <alignment horizontal="center"/>
    </xf>
    <xf numFmtId="0" fontId="1" fillId="11" borderId="0" xfId="0" applyFont="1" applyFill="1" applyAlignment="1">
      <alignment horizontal="center"/>
    </xf>
    <xf numFmtId="0" fontId="1" fillId="13" borderId="0" xfId="0" applyFont="1" applyFill="1" applyAlignment="1">
      <alignment horizontal="center"/>
    </xf>
    <xf numFmtId="0" fontId="0" fillId="31" borderId="4" xfId="0" applyFont="1" applyFill="1" applyBorder="1" applyAlignment="1">
      <alignment horizontal="center"/>
    </xf>
    <xf numFmtId="0" fontId="1" fillId="34" borderId="3" xfId="0" applyFont="1" applyFill="1" applyBorder="1" applyAlignment="1">
      <alignment horizontal="center"/>
    </xf>
    <xf numFmtId="0" fontId="1" fillId="30" borderId="3" xfId="0" applyFont="1" applyFill="1" applyBorder="1" applyAlignment="1">
      <alignment horizontal="center"/>
    </xf>
    <xf numFmtId="0" fontId="0" fillId="35" borderId="4" xfId="0" applyFont="1" applyFill="1" applyBorder="1" applyAlignment="1">
      <alignment horizontal="center"/>
    </xf>
    <xf numFmtId="0" fontId="0" fillId="36" borderId="4" xfId="0" applyFont="1" applyFill="1" applyBorder="1" applyAlignment="1">
      <alignment horizontal="center"/>
    </xf>
    <xf numFmtId="0" fontId="0" fillId="29" borderId="4" xfId="0" applyFont="1" applyFill="1" applyBorder="1" applyAlignment="1">
      <alignment horizontal="center"/>
    </xf>
    <xf numFmtId="0" fontId="0" fillId="9" borderId="4" xfId="0" applyFont="1" applyFill="1" applyBorder="1" applyAlignment="1">
      <alignment horizontal="center"/>
    </xf>
    <xf numFmtId="0" fontId="1" fillId="18" borderId="7" xfId="0" applyFont="1" applyFill="1" applyBorder="1" applyAlignment="1">
      <alignment horizontal="center"/>
    </xf>
    <xf numFmtId="0" fontId="1" fillId="18" borderId="5" xfId="0" applyFont="1" applyFill="1" applyBorder="1" applyAlignment="1">
      <alignment horizontal="center"/>
    </xf>
    <xf numFmtId="0" fontId="0" fillId="32" borderId="4" xfId="0" applyFont="1" applyFill="1" applyBorder="1" applyAlignment="1">
      <alignment horizontal="center"/>
    </xf>
    <xf numFmtId="0" fontId="0" fillId="26" borderId="4" xfId="0" applyFont="1" applyFill="1" applyBorder="1" applyAlignment="1">
      <alignment horizontal="center"/>
    </xf>
    <xf numFmtId="0" fontId="0" fillId="33" borderId="4" xfId="0" applyFont="1" applyFill="1" applyBorder="1" applyAlignment="1">
      <alignment horizontal="center"/>
    </xf>
    <xf numFmtId="0" fontId="0" fillId="10" borderId="4" xfId="0" applyFont="1" applyFill="1" applyBorder="1" applyAlignment="1">
      <alignment horizontal="center"/>
    </xf>
    <xf numFmtId="0" fontId="9" fillId="11" borderId="1" xfId="0" applyFont="1" applyFill="1" applyBorder="1"/>
    <xf numFmtId="4" fontId="2" fillId="0" borderId="0" xfId="0" applyNumberFormat="1" applyFont="1" applyFill="1" applyBorder="1"/>
    <xf numFmtId="4" fontId="4" fillId="0" borderId="0" xfId="2" applyNumberFormat="1" applyFont="1" applyFill="1" applyBorder="1" applyAlignment="1">
      <alignment horizontal="right" wrapText="1"/>
    </xf>
    <xf numFmtId="4" fontId="2" fillId="0" borderId="0" xfId="0" applyNumberFormat="1" applyFont="1" applyFill="1"/>
    <xf numFmtId="4" fontId="0" fillId="0" borderId="0" xfId="0" applyNumberFormat="1" applyFill="1"/>
    <xf numFmtId="3" fontId="8" fillId="0" borderId="0" xfId="0" applyNumberFormat="1" applyFont="1" applyFill="1" applyBorder="1"/>
    <xf numFmtId="0" fontId="9" fillId="0" borderId="0" xfId="0" applyFont="1" applyFill="1" applyBorder="1" applyAlignment="1" applyProtection="1"/>
    <xf numFmtId="0" fontId="12" fillId="0" borderId="0" xfId="0" applyFont="1" applyFill="1" applyBorder="1" applyAlignment="1" applyProtection="1"/>
    <xf numFmtId="3" fontId="1" fillId="0" borderId="0" xfId="0" applyNumberFormat="1" applyFont="1" applyFill="1"/>
    <xf numFmtId="0" fontId="1" fillId="0" borderId="0" xfId="0" applyFont="1" applyFill="1"/>
    <xf numFmtId="0" fontId="6" fillId="0" borderId="0" xfId="0" applyFont="1" applyFill="1" applyBorder="1" applyAlignment="1" applyProtection="1"/>
  </cellXfs>
  <cellStyles count="4">
    <cellStyle name="Standard" xfId="0" builtinId="0"/>
    <cellStyle name="Standard_Gemeinden_1" xfId="3"/>
    <cellStyle name="Standard_RBZ_2" xfId="2"/>
    <cellStyle name="Standard_Tabelle1" xfId="1"/>
  </cellStyles>
  <dxfs count="0"/>
  <tableStyles count="0" defaultTableStyle="TableStyleMedium2" defaultPivotStyle="PivotStyleLight16"/>
  <colors>
    <mruColors>
      <color rgb="FF3366FF"/>
      <color rgb="FFCC9900"/>
      <color rgb="FF996633"/>
      <color rgb="FFFFCCFF"/>
      <color rgb="FFFF00FF"/>
      <color rgb="FFCCCC00"/>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21" sqref="A21"/>
    </sheetView>
  </sheetViews>
  <sheetFormatPr baseColWidth="10" defaultRowHeight="15" x14ac:dyDescent="0.25"/>
  <cols>
    <col min="1" max="1" width="148.42578125" style="67" customWidth="1"/>
  </cols>
  <sheetData>
    <row r="1" spans="1:1" ht="31.5" x14ac:dyDescent="0.25">
      <c r="A1" s="66" t="s">
        <v>866</v>
      </c>
    </row>
    <row r="3" spans="1:1" s="55" customFormat="1" ht="60" x14ac:dyDescent="0.25">
      <c r="A3" s="68" t="s">
        <v>868</v>
      </c>
    </row>
    <row r="4" spans="1:1" s="55" customFormat="1" x14ac:dyDescent="0.25">
      <c r="A4" s="68"/>
    </row>
    <row r="5" spans="1:1" s="55" customFormat="1" x14ac:dyDescent="0.25">
      <c r="A5" s="67" t="s">
        <v>867</v>
      </c>
    </row>
    <row r="6" spans="1:1" s="55" customFormat="1" x14ac:dyDescent="0.25">
      <c r="A6" s="67"/>
    </row>
    <row r="7" spans="1:1" s="55" customFormat="1" x14ac:dyDescent="0.25">
      <c r="A7" s="68" t="s">
        <v>871</v>
      </c>
    </row>
    <row r="9" spans="1:1" x14ac:dyDescent="0.25">
      <c r="A9" s="67" t="s">
        <v>872</v>
      </c>
    </row>
    <row r="11" spans="1:1" x14ac:dyDescent="0.25">
      <c r="A11" s="67" t="s">
        <v>869</v>
      </c>
    </row>
    <row r="12" spans="1:1" x14ac:dyDescent="0.25">
      <c r="A12" s="67" t="s">
        <v>870</v>
      </c>
    </row>
    <row r="14" spans="1:1" x14ac:dyDescent="0.25">
      <c r="A14" s="67" t="s">
        <v>873</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01"/>
  <sheetViews>
    <sheetView workbookViewId="0">
      <selection activeCell="C9" sqref="C9"/>
    </sheetView>
  </sheetViews>
  <sheetFormatPr baseColWidth="10" defaultRowHeight="15" x14ac:dyDescent="0.25"/>
  <cols>
    <col min="1" max="1" width="12.42578125" bestFit="1" customWidth="1"/>
    <col min="2" max="2" width="24.140625" bestFit="1" customWidth="1"/>
    <col min="3" max="3" width="10.5703125" bestFit="1" customWidth="1"/>
    <col min="4" max="4" width="25.28515625" bestFit="1" customWidth="1"/>
    <col min="5" max="5" width="26.5703125" bestFit="1" customWidth="1"/>
    <col min="6" max="6" width="28.140625" bestFit="1" customWidth="1"/>
    <col min="7" max="7" width="12.5703125" bestFit="1" customWidth="1"/>
    <col min="8" max="8" width="21.42578125" bestFit="1" customWidth="1"/>
    <col min="9" max="9" width="22.28515625" bestFit="1" customWidth="1"/>
    <col min="10" max="11" width="30.28515625" bestFit="1" customWidth="1"/>
    <col min="12" max="12" width="18.28515625" bestFit="1" customWidth="1"/>
    <col min="13" max="15" width="23.85546875" bestFit="1" customWidth="1"/>
    <col min="16" max="16" width="24.140625" bestFit="1" customWidth="1"/>
    <col min="17" max="17" width="28.42578125" bestFit="1" customWidth="1"/>
    <col min="18" max="18" width="29.7109375" bestFit="1" customWidth="1"/>
    <col min="19" max="19" width="28.42578125" bestFit="1" customWidth="1"/>
    <col min="20" max="20" width="29.7109375" bestFit="1" customWidth="1"/>
    <col min="21" max="21" width="28.42578125" bestFit="1" customWidth="1"/>
    <col min="22" max="22" width="29.7109375" bestFit="1" customWidth="1"/>
    <col min="23" max="23" width="30.140625" bestFit="1" customWidth="1"/>
    <col min="24" max="24" width="39.5703125" bestFit="1" customWidth="1"/>
    <col min="25" max="25" width="30.140625" bestFit="1" customWidth="1"/>
    <col min="26" max="26" width="39.5703125" bestFit="1" customWidth="1"/>
    <col min="27" max="27" width="28.42578125" bestFit="1" customWidth="1"/>
    <col min="28" max="28" width="29.7109375" bestFit="1" customWidth="1"/>
    <col min="29" max="29" width="28.42578125" bestFit="1" customWidth="1"/>
    <col min="30" max="30" width="29.7109375" bestFit="1" customWidth="1"/>
    <col min="31" max="31" width="28.42578125" bestFit="1" customWidth="1"/>
    <col min="32" max="32" width="29.7109375" bestFit="1" customWidth="1"/>
    <col min="33" max="33" width="28.42578125" bestFit="1" customWidth="1"/>
    <col min="34" max="34" width="29.7109375" bestFit="1" customWidth="1"/>
    <col min="35" max="38" width="29.7109375" style="3" bestFit="1" customWidth="1"/>
    <col min="39" max="39" width="29.7109375" bestFit="1" customWidth="1"/>
    <col min="40" max="40" width="28.42578125" style="3" bestFit="1" customWidth="1"/>
    <col min="41" max="42" width="29.7109375" bestFit="1" customWidth="1"/>
    <col min="43" max="43" width="47.28515625" bestFit="1" customWidth="1"/>
    <col min="44" max="44" width="48.42578125" bestFit="1" customWidth="1"/>
    <col min="45" max="45" width="50" bestFit="1" customWidth="1"/>
    <col min="46" max="46" width="40" bestFit="1" customWidth="1"/>
    <col min="47" max="47" width="41.28515625" bestFit="1" customWidth="1"/>
    <col min="48" max="48" width="53.7109375" bestFit="1" customWidth="1"/>
    <col min="49" max="49" width="35.7109375" bestFit="1" customWidth="1"/>
    <col min="50" max="50" width="28.42578125" bestFit="1" customWidth="1"/>
    <col min="51" max="52" width="29.7109375" bestFit="1" customWidth="1"/>
    <col min="53" max="53" width="34" bestFit="1" customWidth="1"/>
    <col min="54" max="54" width="44.42578125" bestFit="1" customWidth="1"/>
    <col min="55" max="55" width="34" bestFit="1" customWidth="1"/>
    <col min="56" max="56" width="22.85546875" bestFit="1" customWidth="1"/>
    <col min="57" max="57" width="34" bestFit="1" customWidth="1"/>
    <col min="58" max="58" width="29.7109375" bestFit="1" customWidth="1"/>
    <col min="59" max="59" width="34" bestFit="1" customWidth="1"/>
  </cols>
  <sheetData>
    <row r="1" spans="1:59" x14ac:dyDescent="0.25">
      <c r="C1" s="70" t="s">
        <v>838</v>
      </c>
      <c r="D1" s="70"/>
      <c r="E1" s="70"/>
      <c r="F1" s="70"/>
      <c r="G1" s="70"/>
      <c r="H1" s="70"/>
      <c r="I1" s="70"/>
      <c r="J1" s="70"/>
      <c r="K1" s="70"/>
      <c r="L1" s="87" t="s">
        <v>793</v>
      </c>
      <c r="M1" s="87"/>
      <c r="N1" s="87"/>
      <c r="O1" s="87"/>
      <c r="P1" s="87"/>
      <c r="Q1" s="88" t="s">
        <v>795</v>
      </c>
      <c r="R1" s="88"/>
      <c r="S1" s="88"/>
      <c r="T1" s="88"/>
      <c r="U1" s="88"/>
      <c r="V1" s="88"/>
      <c r="W1" s="89" t="s">
        <v>796</v>
      </c>
      <c r="X1" s="89"/>
      <c r="Y1" s="89"/>
      <c r="Z1" s="89"/>
      <c r="AA1" s="90" t="s">
        <v>798</v>
      </c>
      <c r="AB1" s="90"/>
      <c r="AC1" s="80" t="s">
        <v>854</v>
      </c>
      <c r="AD1" s="80"/>
      <c r="AE1" s="83" t="s">
        <v>806</v>
      </c>
      <c r="AF1" s="83"/>
      <c r="AG1" s="83"/>
      <c r="AH1" s="83"/>
      <c r="AI1" s="84" t="s">
        <v>802</v>
      </c>
      <c r="AJ1" s="84"/>
      <c r="AK1" s="5" t="s">
        <v>837</v>
      </c>
      <c r="AL1" s="6" t="s">
        <v>874</v>
      </c>
      <c r="AM1" s="4" t="s">
        <v>862</v>
      </c>
      <c r="AN1" s="85" t="s">
        <v>803</v>
      </c>
      <c r="AO1" s="85"/>
      <c r="AP1" s="86" t="s">
        <v>804</v>
      </c>
      <c r="AQ1" s="86"/>
      <c r="AR1" s="86"/>
      <c r="AS1" s="86"/>
      <c r="AT1" s="86"/>
      <c r="AU1" s="86"/>
      <c r="AV1" s="86"/>
      <c r="AW1" s="86"/>
      <c r="AX1" s="86"/>
      <c r="AY1" s="86"/>
      <c r="AZ1" s="82" t="s">
        <v>801</v>
      </c>
      <c r="BA1" s="82"/>
      <c r="BB1" s="82"/>
      <c r="BC1" s="82"/>
      <c r="BD1" s="82"/>
      <c r="BE1" s="82"/>
      <c r="BF1" s="82"/>
      <c r="BG1" s="82"/>
    </row>
    <row r="2" spans="1:59" x14ac:dyDescent="0.25">
      <c r="C2" s="70" t="s">
        <v>824</v>
      </c>
      <c r="D2" s="70"/>
      <c r="E2" s="70"/>
      <c r="F2" s="70"/>
      <c r="G2" s="70" t="s">
        <v>826</v>
      </c>
      <c r="H2" s="70"/>
      <c r="I2" s="70"/>
      <c r="J2" s="70"/>
      <c r="K2" s="70"/>
      <c r="L2" s="10" t="s">
        <v>810</v>
      </c>
      <c r="M2" s="7" t="s">
        <v>811</v>
      </c>
      <c r="N2" s="7" t="s">
        <v>812</v>
      </c>
      <c r="O2" s="7" t="s">
        <v>813</v>
      </c>
      <c r="P2" s="7" t="s">
        <v>814</v>
      </c>
      <c r="Q2" s="77" t="s">
        <v>807</v>
      </c>
      <c r="R2" s="77"/>
      <c r="S2" s="77" t="s">
        <v>808</v>
      </c>
      <c r="T2" s="77"/>
      <c r="U2" s="77" t="s">
        <v>809</v>
      </c>
      <c r="V2" s="77"/>
      <c r="W2" s="74" t="s">
        <v>859</v>
      </c>
      <c r="X2" s="74"/>
      <c r="Y2" s="74" t="s">
        <v>860</v>
      </c>
      <c r="Z2" s="74"/>
      <c r="AA2" s="75"/>
      <c r="AB2" s="76"/>
      <c r="AC2" s="78" t="s">
        <v>853</v>
      </c>
      <c r="AD2" s="79"/>
      <c r="AE2" s="71" t="s">
        <v>819</v>
      </c>
      <c r="AF2" s="72"/>
      <c r="AG2" s="72" t="s">
        <v>808</v>
      </c>
      <c r="AH2" s="72"/>
      <c r="AI2" s="9" t="s">
        <v>823</v>
      </c>
      <c r="AJ2" s="9" t="s">
        <v>861</v>
      </c>
      <c r="AK2" s="22">
        <v>2045</v>
      </c>
      <c r="AL2" s="23">
        <v>2045</v>
      </c>
      <c r="AM2" s="24">
        <v>2045</v>
      </c>
      <c r="AN2" s="25"/>
      <c r="AO2" s="25"/>
      <c r="AP2" s="73" t="s">
        <v>820</v>
      </c>
      <c r="AQ2" s="73"/>
      <c r="AR2" s="73"/>
      <c r="AS2" s="73"/>
      <c r="AT2" s="73" t="s">
        <v>821</v>
      </c>
      <c r="AU2" s="73"/>
      <c r="AV2" s="73"/>
      <c r="AW2" s="73"/>
      <c r="AX2" s="73" t="s">
        <v>822</v>
      </c>
      <c r="AY2" s="73"/>
      <c r="AZ2" s="81" t="s">
        <v>818</v>
      </c>
      <c r="BA2" s="81"/>
      <c r="BB2" s="81" t="s">
        <v>863</v>
      </c>
      <c r="BC2" s="81"/>
      <c r="BD2" s="81" t="s">
        <v>864</v>
      </c>
      <c r="BE2" s="81"/>
      <c r="BF2" s="81" t="s">
        <v>865</v>
      </c>
      <c r="BG2" s="81"/>
    </row>
    <row r="3" spans="1:59" x14ac:dyDescent="0.25">
      <c r="A3" t="s">
        <v>886</v>
      </c>
      <c r="B3" t="s">
        <v>0</v>
      </c>
      <c r="C3" s="12" t="s">
        <v>825</v>
      </c>
      <c r="D3" s="13" t="s">
        <v>849</v>
      </c>
      <c r="E3" s="13" t="s">
        <v>850</v>
      </c>
      <c r="F3" s="13" t="s">
        <v>851</v>
      </c>
      <c r="G3" s="12" t="s">
        <v>827</v>
      </c>
      <c r="H3" s="13" t="s">
        <v>828</v>
      </c>
      <c r="I3" s="12" t="s">
        <v>829</v>
      </c>
      <c r="J3" s="13" t="s">
        <v>830</v>
      </c>
      <c r="K3" s="13" t="s">
        <v>831</v>
      </c>
      <c r="L3" s="11" t="s">
        <v>794</v>
      </c>
      <c r="M3" s="8" t="s">
        <v>815</v>
      </c>
      <c r="N3" s="8" t="s">
        <v>815</v>
      </c>
      <c r="O3" s="8" t="s">
        <v>815</v>
      </c>
      <c r="P3" s="8" t="s">
        <v>816</v>
      </c>
      <c r="Q3" s="14" t="s">
        <v>799</v>
      </c>
      <c r="R3" s="14" t="s">
        <v>800</v>
      </c>
      <c r="S3" s="14" t="s">
        <v>799</v>
      </c>
      <c r="T3" s="14" t="s">
        <v>800</v>
      </c>
      <c r="U3" s="14" t="s">
        <v>799</v>
      </c>
      <c r="V3" s="14" t="s">
        <v>800</v>
      </c>
      <c r="W3" s="15" t="s">
        <v>817</v>
      </c>
      <c r="X3" s="15" t="s">
        <v>797</v>
      </c>
      <c r="Y3" s="15" t="s">
        <v>817</v>
      </c>
      <c r="Z3" s="15" t="s">
        <v>797</v>
      </c>
      <c r="AA3" s="16" t="s">
        <v>799</v>
      </c>
      <c r="AB3" s="16" t="s">
        <v>800</v>
      </c>
      <c r="AC3" s="17" t="s">
        <v>799</v>
      </c>
      <c r="AD3" s="17" t="s">
        <v>800</v>
      </c>
      <c r="AE3" s="18" t="s">
        <v>799</v>
      </c>
      <c r="AF3" s="18" t="s">
        <v>800</v>
      </c>
      <c r="AG3" s="18" t="s">
        <v>799</v>
      </c>
      <c r="AH3" s="18" t="s">
        <v>800</v>
      </c>
      <c r="AI3" s="19" t="s">
        <v>800</v>
      </c>
      <c r="AJ3" s="19" t="s">
        <v>800</v>
      </c>
      <c r="AK3" s="26" t="s">
        <v>800</v>
      </c>
      <c r="AL3" s="27" t="s">
        <v>800</v>
      </c>
      <c r="AM3" s="28" t="s">
        <v>800</v>
      </c>
      <c r="AN3" s="29" t="s">
        <v>799</v>
      </c>
      <c r="AO3" s="29" t="s">
        <v>800</v>
      </c>
      <c r="AP3" s="20" t="s">
        <v>800</v>
      </c>
      <c r="AQ3" s="20" t="s">
        <v>855</v>
      </c>
      <c r="AR3" s="20" t="s">
        <v>856</v>
      </c>
      <c r="AS3" s="20" t="s">
        <v>857</v>
      </c>
      <c r="AT3" s="20" t="s">
        <v>832</v>
      </c>
      <c r="AU3" s="20" t="s">
        <v>833</v>
      </c>
      <c r="AV3" s="20" t="s">
        <v>834</v>
      </c>
      <c r="AW3" s="20" t="s">
        <v>835</v>
      </c>
      <c r="AX3" s="20" t="s">
        <v>799</v>
      </c>
      <c r="AY3" s="20" t="s">
        <v>800</v>
      </c>
      <c r="AZ3" s="21" t="s">
        <v>805</v>
      </c>
      <c r="BA3" s="21" t="s">
        <v>852</v>
      </c>
      <c r="BB3" s="21" t="s">
        <v>805</v>
      </c>
      <c r="BC3" s="21" t="s">
        <v>852</v>
      </c>
      <c r="BD3" s="21" t="s">
        <v>836</v>
      </c>
      <c r="BE3" s="21" t="s">
        <v>852</v>
      </c>
      <c r="BF3" s="21" t="s">
        <v>805</v>
      </c>
      <c r="BG3" s="21" t="s">
        <v>852</v>
      </c>
    </row>
    <row r="4" spans="1:59" x14ac:dyDescent="0.25">
      <c r="A4" t="s">
        <v>1</v>
      </c>
      <c r="B4" t="s">
        <v>2</v>
      </c>
      <c r="C4" s="30">
        <v>5361.7199222839718</v>
      </c>
      <c r="D4" s="31">
        <v>3419.5468171727521</v>
      </c>
      <c r="E4" s="31">
        <v>3756.059930776898</v>
      </c>
      <c r="F4" s="31">
        <v>4112.4112737624719</v>
      </c>
      <c r="G4" s="30">
        <v>55.190207085061786</v>
      </c>
      <c r="H4" s="31">
        <v>49.180493328602758</v>
      </c>
      <c r="I4" s="30">
        <v>2833.3308497875369</v>
      </c>
      <c r="J4" s="31">
        <v>2436.2390324985636</v>
      </c>
      <c r="K4" s="31">
        <v>2360.4999317479583</v>
      </c>
      <c r="L4" s="32">
        <v>9958714.7273768</v>
      </c>
      <c r="M4" s="32">
        <v>2591.0453876175366</v>
      </c>
      <c r="N4" s="32">
        <v>1369.1699559535045</v>
      </c>
      <c r="O4" s="32">
        <v>1404.053029959186</v>
      </c>
      <c r="P4" s="32">
        <v>2601.9621399152347</v>
      </c>
      <c r="Q4" s="33">
        <v>201.69800000000001</v>
      </c>
      <c r="R4" s="34">
        <v>847.13160000000005</v>
      </c>
      <c r="S4" s="33"/>
      <c r="T4" s="33"/>
      <c r="U4" s="33">
        <v>11.05165</v>
      </c>
      <c r="V4" s="34">
        <v>46.41691999999999</v>
      </c>
      <c r="W4" s="35">
        <v>50.370839999999994</v>
      </c>
      <c r="X4" s="35">
        <v>441.24855839999992</v>
      </c>
      <c r="Y4" s="35">
        <v>69.744240000000019</v>
      </c>
      <c r="Z4" s="35">
        <v>610.95954240000015</v>
      </c>
      <c r="AA4" s="36">
        <v>0</v>
      </c>
      <c r="AB4" s="36">
        <v>0</v>
      </c>
      <c r="AC4" s="37">
        <v>6.9043200000000002</v>
      </c>
      <c r="AD4" s="37">
        <v>55.234560000000009</v>
      </c>
      <c r="AE4" s="38">
        <v>19.582090000000001</v>
      </c>
      <c r="AF4" s="38">
        <v>82.244780000000006</v>
      </c>
      <c r="AG4" s="38">
        <v>49.993510000000001</v>
      </c>
      <c r="AH4" s="38">
        <v>209.97273999999999</v>
      </c>
      <c r="AI4" s="39">
        <v>548.78095685941264</v>
      </c>
      <c r="AJ4" s="39">
        <v>568.0194109083742</v>
      </c>
      <c r="AK4" s="40">
        <v>18.962733548708499</v>
      </c>
      <c r="AL4" s="41">
        <v>245.184128080535</v>
      </c>
      <c r="AM4" s="42">
        <v>61.86378906206334</v>
      </c>
      <c r="AN4" s="43">
        <v>0</v>
      </c>
      <c r="AO4" s="43">
        <v>0</v>
      </c>
      <c r="AP4" s="44">
        <v>2356.106019850442</v>
      </c>
      <c r="AQ4" s="44">
        <v>1856.0506017983839</v>
      </c>
      <c r="AR4" s="44">
        <v>1944.8111319169284</v>
      </c>
      <c r="AS4" s="44">
        <v>2052.8233042670254</v>
      </c>
      <c r="AT4" s="44">
        <v>10.480649400104198</v>
      </c>
      <c r="AU4" s="44">
        <v>62.883896400625169</v>
      </c>
      <c r="AV4" s="44"/>
      <c r="AW4" s="44"/>
      <c r="AX4" s="44">
        <v>1.6840816361388251</v>
      </c>
      <c r="AY4" s="44">
        <v>10.104489816832951</v>
      </c>
      <c r="AZ4" s="45">
        <v>2922.3147869085269</v>
      </c>
      <c r="BA4" s="45">
        <v>1331.9335177723058</v>
      </c>
      <c r="BB4" s="45">
        <v>1878.9045046199567</v>
      </c>
      <c r="BC4" s="45">
        <v>708.25447376997658</v>
      </c>
      <c r="BD4" s="45">
        <v>2062.0272506311462</v>
      </c>
      <c r="BE4" s="45">
        <v>774.07964492471558</v>
      </c>
      <c r="BF4" s="45">
        <v>2255.0907371953158</v>
      </c>
      <c r="BG4" s="45">
        <v>844.07762904111564</v>
      </c>
    </row>
    <row r="5" spans="1:59" x14ac:dyDescent="0.25">
      <c r="A5" t="s">
        <v>3</v>
      </c>
      <c r="B5" t="s">
        <v>4</v>
      </c>
      <c r="C5" s="30">
        <v>4093.2476556939964</v>
      </c>
      <c r="D5" s="31">
        <v>2595.1003215376822</v>
      </c>
      <c r="E5" s="31">
        <v>2859.3097720612777</v>
      </c>
      <c r="F5" s="31">
        <v>3150.8071954265315</v>
      </c>
      <c r="G5" s="30">
        <v>85.385388383467401</v>
      </c>
      <c r="H5" s="31">
        <v>76.087692824390501</v>
      </c>
      <c r="I5" s="30">
        <v>56910.323986842712</v>
      </c>
      <c r="J5" s="31">
        <v>45997.588073129227</v>
      </c>
      <c r="K5" s="31">
        <v>45946.286762152711</v>
      </c>
      <c r="L5" s="32">
        <v>9260636.334850736</v>
      </c>
      <c r="M5" s="32">
        <v>2432.7883584377623</v>
      </c>
      <c r="N5" s="32">
        <v>1276.8546466578609</v>
      </c>
      <c r="O5" s="32">
        <v>1309.1552024641574</v>
      </c>
      <c r="P5" s="32">
        <v>2441.7551564100977</v>
      </c>
      <c r="Q5" s="33">
        <v>29.331720000000001</v>
      </c>
      <c r="R5" s="34">
        <v>123.19323</v>
      </c>
      <c r="S5" s="33">
        <v>0.47799999999999998</v>
      </c>
      <c r="T5" s="34">
        <v>2.0076000000000001</v>
      </c>
      <c r="U5" s="33">
        <v>19.695249999999998</v>
      </c>
      <c r="V5" s="34">
        <v>82.72</v>
      </c>
      <c r="W5" s="35">
        <v>0</v>
      </c>
      <c r="X5" s="35">
        <v>0</v>
      </c>
      <c r="Y5" s="35">
        <v>0</v>
      </c>
      <c r="Z5" s="35">
        <v>0</v>
      </c>
      <c r="AA5" s="36">
        <v>176.25</v>
      </c>
      <c r="AB5" s="36">
        <v>705</v>
      </c>
      <c r="AC5" s="37">
        <v>182.37983999999997</v>
      </c>
      <c r="AD5" s="37">
        <v>1459.0387199999998</v>
      </c>
      <c r="AE5" s="38">
        <v>65.000019999999992</v>
      </c>
      <c r="AF5" s="38">
        <v>273.00009000000006</v>
      </c>
      <c r="AG5" s="38">
        <v>51.6524</v>
      </c>
      <c r="AH5" s="38">
        <v>216.94009</v>
      </c>
      <c r="AI5" s="39">
        <v>11937.24957628507</v>
      </c>
      <c r="AJ5" s="39">
        <v>12459.409204420272</v>
      </c>
      <c r="AK5" s="40">
        <v>26.750619463638103</v>
      </c>
      <c r="AL5" s="41">
        <v>181.6991065393488</v>
      </c>
      <c r="AM5" s="42">
        <v>44.051553045949092</v>
      </c>
      <c r="AN5" s="43">
        <v>15.963168949771701</v>
      </c>
      <c r="AO5" s="43">
        <v>139.83735999999999</v>
      </c>
      <c r="AP5" s="44">
        <v>2700.6358354890876</v>
      </c>
      <c r="AQ5" s="44">
        <v>1941.3527013554183</v>
      </c>
      <c r="AR5" s="44">
        <v>2074.0274725259087</v>
      </c>
      <c r="AS5" s="44">
        <v>2231.7675951381593</v>
      </c>
      <c r="AT5" s="44">
        <v>3.6401137641086998</v>
      </c>
      <c r="AU5" s="44">
        <v>21.8406825846522</v>
      </c>
      <c r="AV5" s="44"/>
      <c r="AW5" s="44"/>
      <c r="AX5" s="44">
        <v>146.42928115570521</v>
      </c>
      <c r="AY5" s="44">
        <v>878.57568693423093</v>
      </c>
      <c r="AZ5" s="45">
        <v>2253.7442307283559</v>
      </c>
      <c r="BA5" s="45">
        <v>1023.2000005439415</v>
      </c>
      <c r="BB5" s="45">
        <v>1443.1366112939199</v>
      </c>
      <c r="BC5" s="45">
        <v>568.11400927029126</v>
      </c>
      <c r="BD5" s="45">
        <v>1587.4652074241355</v>
      </c>
      <c r="BE5" s="45">
        <v>623.50354714997957</v>
      </c>
      <c r="BF5" s="45">
        <v>1746.0800774399345</v>
      </c>
      <c r="BG5" s="45">
        <v>685.20242810091247</v>
      </c>
    </row>
    <row r="6" spans="1:59" x14ac:dyDescent="0.25">
      <c r="A6" t="s">
        <v>5</v>
      </c>
      <c r="B6" t="s">
        <v>6</v>
      </c>
      <c r="C6" s="30">
        <v>4934.6097840930443</v>
      </c>
      <c r="D6" s="31">
        <v>3164.9838151427307</v>
      </c>
      <c r="E6" s="31">
        <v>3464.6669261668458</v>
      </c>
      <c r="F6" s="31">
        <v>3811.6369256971002</v>
      </c>
      <c r="G6" s="30">
        <v>75.335027154976729</v>
      </c>
      <c r="H6" s="31">
        <v>67.13172492017344</v>
      </c>
      <c r="I6" s="30">
        <v>2818.3631294775669</v>
      </c>
      <c r="J6" s="31">
        <v>2642.3565174241526</v>
      </c>
      <c r="K6" s="31">
        <v>2655.286821217237</v>
      </c>
      <c r="L6" s="32">
        <v>11275157.898150481</v>
      </c>
      <c r="M6" s="32">
        <v>2865.9061560566602</v>
      </c>
      <c r="N6" s="32">
        <v>1511.1812549446852</v>
      </c>
      <c r="O6" s="32">
        <v>1560.114196753912</v>
      </c>
      <c r="P6" s="32">
        <v>2898.0464520842775</v>
      </c>
      <c r="Q6" s="33">
        <v>1.6076600000000001</v>
      </c>
      <c r="R6" s="33">
        <v>6.7521800000000001</v>
      </c>
      <c r="S6" s="33">
        <v>0.55500000000000005</v>
      </c>
      <c r="T6" s="34">
        <v>2.331</v>
      </c>
      <c r="U6" s="33">
        <v>4.9307100000000004</v>
      </c>
      <c r="V6" s="34">
        <v>20.708969999999997</v>
      </c>
      <c r="W6" s="35">
        <v>3.21516</v>
      </c>
      <c r="X6" s="35">
        <v>28.164801600000001</v>
      </c>
      <c r="Y6" s="35">
        <v>4.4517600000000002</v>
      </c>
      <c r="Z6" s="35">
        <v>38.997417599999999</v>
      </c>
      <c r="AA6" s="36">
        <v>0</v>
      </c>
      <c r="AB6" s="36">
        <v>0</v>
      </c>
      <c r="AC6" s="37">
        <v>0.80958719999999995</v>
      </c>
      <c r="AD6" s="37">
        <v>6.4766975999999996</v>
      </c>
      <c r="AE6" s="38">
        <v>22.798960000000001</v>
      </c>
      <c r="AF6" s="38">
        <v>95.755619999999993</v>
      </c>
      <c r="AG6" s="38">
        <v>60.124050000000004</v>
      </c>
      <c r="AH6" s="38">
        <v>252.52101999999999</v>
      </c>
      <c r="AI6" s="39">
        <v>634.12974741006633</v>
      </c>
      <c r="AJ6" s="39">
        <v>674.31430091325558</v>
      </c>
      <c r="AK6" s="40">
        <v>17.222359526641803</v>
      </c>
      <c r="AL6" s="41">
        <v>198.99122515645712</v>
      </c>
      <c r="AM6" s="42">
        <v>47.956943469189113</v>
      </c>
      <c r="AN6" s="43">
        <v>18.836390157280601</v>
      </c>
      <c r="AO6" s="43">
        <v>165.00677777777801</v>
      </c>
      <c r="AP6" s="44">
        <v>3452.5735773653309</v>
      </c>
      <c r="AQ6" s="44">
        <v>2503.4711866953667</v>
      </c>
      <c r="AR6" s="44">
        <v>2670.7395060527347</v>
      </c>
      <c r="AS6" s="44">
        <v>2848.5306290738599</v>
      </c>
      <c r="AT6" s="44">
        <v>1.8698996035050379</v>
      </c>
      <c r="AU6" s="44">
        <v>11.219397621030229</v>
      </c>
      <c r="AV6" s="44"/>
      <c r="AW6" s="44"/>
      <c r="AX6" s="44">
        <v>90.149236921813639</v>
      </c>
      <c r="AY6" s="44">
        <v>540.89542153088166</v>
      </c>
      <c r="AZ6" s="45">
        <v>2697.8332391976946</v>
      </c>
      <c r="BA6" s="45">
        <v>1280.6910049498733</v>
      </c>
      <c r="BB6" s="45">
        <v>1746.7222043181062</v>
      </c>
      <c r="BC6" s="45">
        <v>735.43093847957027</v>
      </c>
      <c r="BD6" s="45">
        <v>1910.775042500509</v>
      </c>
      <c r="BE6" s="45">
        <v>802.61518317692924</v>
      </c>
      <c r="BF6" s="45">
        <v>2098.7593099073597</v>
      </c>
      <c r="BG6" s="45">
        <v>881.44199475189725</v>
      </c>
    </row>
    <row r="7" spans="1:59" x14ac:dyDescent="0.25">
      <c r="A7" t="s">
        <v>7</v>
      </c>
      <c r="B7" t="s">
        <v>8</v>
      </c>
      <c r="C7" s="30">
        <v>2322.6993417805816</v>
      </c>
      <c r="D7" s="31">
        <v>1462.1569671498112</v>
      </c>
      <c r="E7" s="31">
        <v>1612.3385345587878</v>
      </c>
      <c r="F7" s="31">
        <v>1772.2189426889449</v>
      </c>
      <c r="G7" s="30">
        <v>21.626343773793867</v>
      </c>
      <c r="H7" s="31">
        <v>19.27143078192395</v>
      </c>
      <c r="I7" s="30">
        <v>4245.6950748673544</v>
      </c>
      <c r="J7" s="31">
        <v>3527.1369811242625</v>
      </c>
      <c r="K7" s="31">
        <v>3392.2889709164538</v>
      </c>
      <c r="L7" s="32">
        <v>22691398.704863902</v>
      </c>
      <c r="M7" s="32">
        <v>6085.860487612722</v>
      </c>
      <c r="N7" s="32">
        <v>3197.6159786380927</v>
      </c>
      <c r="O7" s="32">
        <v>3277.2021256701687</v>
      </c>
      <c r="P7" s="32">
        <v>6111.3883939461175</v>
      </c>
      <c r="Q7" s="33">
        <v>14.407</v>
      </c>
      <c r="R7" s="34">
        <v>60.509399999999999</v>
      </c>
      <c r="S7" s="33"/>
      <c r="T7" s="33"/>
      <c r="U7" s="33">
        <v>2.9940900000000004</v>
      </c>
      <c r="V7" s="34">
        <v>12.57516</v>
      </c>
      <c r="W7" s="35">
        <v>0</v>
      </c>
      <c r="X7" s="35">
        <v>0</v>
      </c>
      <c r="Y7" s="35">
        <v>0</v>
      </c>
      <c r="Z7" s="35">
        <v>0</v>
      </c>
      <c r="AA7" s="36">
        <v>0</v>
      </c>
      <c r="AB7" s="36">
        <v>0</v>
      </c>
      <c r="AC7" s="37">
        <v>169.93536</v>
      </c>
      <c r="AD7" s="37">
        <v>1359.4828800000003</v>
      </c>
      <c r="AE7" s="38">
        <v>14.53232</v>
      </c>
      <c r="AF7" s="38">
        <v>61.035739999999997</v>
      </c>
      <c r="AG7" s="38">
        <v>18.154160000000001</v>
      </c>
      <c r="AH7" s="38">
        <v>76.247460000000004</v>
      </c>
      <c r="AI7" s="39">
        <v>816.47116946295682</v>
      </c>
      <c r="AJ7" s="39">
        <v>835.63260634231051</v>
      </c>
      <c r="AK7" s="40">
        <v>27.403809689018342</v>
      </c>
      <c r="AL7" s="41">
        <v>89.715245094535106</v>
      </c>
      <c r="AM7" s="42">
        <v>33.887314020376458</v>
      </c>
      <c r="AN7" s="43">
        <v>0</v>
      </c>
      <c r="AO7" s="43">
        <v>0</v>
      </c>
      <c r="AP7" s="44">
        <v>1341.8711686956046</v>
      </c>
      <c r="AQ7" s="44">
        <v>950.64512703973355</v>
      </c>
      <c r="AR7" s="44">
        <v>1015.5011807668114</v>
      </c>
      <c r="AS7" s="44">
        <v>1089.3903690059346</v>
      </c>
      <c r="AT7" s="44">
        <v>12.49543866895781</v>
      </c>
      <c r="AU7" s="44">
        <v>74.97263201374686</v>
      </c>
      <c r="AV7" s="44"/>
      <c r="AW7" s="44"/>
      <c r="AX7" s="44">
        <v>26.269702591442126</v>
      </c>
      <c r="AY7" s="44">
        <v>157.61821554865276</v>
      </c>
      <c r="AZ7" s="45">
        <v>1245.194790784728</v>
      </c>
      <c r="BA7" s="45">
        <v>594.63410462084835</v>
      </c>
      <c r="BB7" s="45">
        <v>789.38256117393007</v>
      </c>
      <c r="BC7" s="45">
        <v>329.25993151429043</v>
      </c>
      <c r="BD7" s="45">
        <v>869.01694745284999</v>
      </c>
      <c r="BE7" s="45">
        <v>362.26294278843659</v>
      </c>
      <c r="BF7" s="45">
        <v>954.43684866231422</v>
      </c>
      <c r="BG7" s="45">
        <v>397.20685539080119</v>
      </c>
    </row>
    <row r="8" spans="1:59" x14ac:dyDescent="0.25">
      <c r="A8" t="s">
        <v>9</v>
      </c>
      <c r="B8" t="s">
        <v>10</v>
      </c>
      <c r="C8" s="30">
        <v>2554.2541369715823</v>
      </c>
      <c r="D8" s="31">
        <v>1617.2490301597363</v>
      </c>
      <c r="E8" s="31">
        <v>1783.3042768963464</v>
      </c>
      <c r="F8" s="31">
        <v>1962.4549321550287</v>
      </c>
      <c r="G8" s="30">
        <v>27.41919486735743</v>
      </c>
      <c r="H8" s="31">
        <v>24.433492850601347</v>
      </c>
      <c r="I8" s="30">
        <v>250.72377931348868</v>
      </c>
      <c r="J8" s="31">
        <v>251.25362021391527</v>
      </c>
      <c r="K8" s="31">
        <v>251.1275860261585</v>
      </c>
      <c r="L8" s="32">
        <v>37898079.135068513</v>
      </c>
      <c r="M8" s="32">
        <v>10386.23514816253</v>
      </c>
      <c r="N8" s="32">
        <v>5429.1765360491372</v>
      </c>
      <c r="O8" s="32">
        <v>5592.4352755210639</v>
      </c>
      <c r="P8" s="32">
        <v>10407.775048294876</v>
      </c>
      <c r="Q8" s="33"/>
      <c r="R8" s="34"/>
      <c r="S8" s="33"/>
      <c r="T8" s="33"/>
      <c r="U8" s="33">
        <v>0.11342000000000001</v>
      </c>
      <c r="V8" s="34">
        <v>0.47637000000000002</v>
      </c>
      <c r="W8" s="35">
        <v>0</v>
      </c>
      <c r="X8" s="35">
        <v>0</v>
      </c>
      <c r="Y8" s="35">
        <v>0</v>
      </c>
      <c r="Z8" s="35">
        <v>0</v>
      </c>
      <c r="AA8" s="36">
        <v>0</v>
      </c>
      <c r="AB8" s="36">
        <v>0</v>
      </c>
      <c r="AC8" s="37">
        <v>0</v>
      </c>
      <c r="AD8" s="37">
        <v>0</v>
      </c>
      <c r="AE8" s="38">
        <v>17.416250000000002</v>
      </c>
      <c r="AF8" s="38">
        <v>73.148229999999998</v>
      </c>
      <c r="AG8" s="38">
        <v>21.336259999999999</v>
      </c>
      <c r="AH8" s="38">
        <v>89.612270000000009</v>
      </c>
      <c r="AI8" s="39">
        <v>49.545077201379613</v>
      </c>
      <c r="AJ8" s="39">
        <v>54.265956952590869</v>
      </c>
      <c r="AK8" s="40">
        <v>22.221432833902902</v>
      </c>
      <c r="AL8" s="41">
        <v>81.871931581877391</v>
      </c>
      <c r="AM8" s="42">
        <v>51.429650846055409</v>
      </c>
      <c r="AN8" s="43">
        <v>0</v>
      </c>
      <c r="AO8" s="43">
        <v>0</v>
      </c>
      <c r="AP8" s="44">
        <v>1321.896745602942</v>
      </c>
      <c r="AQ8" s="44">
        <v>989.41326382734553</v>
      </c>
      <c r="AR8" s="44">
        <v>1054.6975457979268</v>
      </c>
      <c r="AS8" s="44">
        <v>1118.4896383128614</v>
      </c>
      <c r="AT8" s="44">
        <v>40.980235370058772</v>
      </c>
      <c r="AU8" s="44">
        <v>245.88141222035256</v>
      </c>
      <c r="AV8" s="44"/>
      <c r="AW8" s="44"/>
      <c r="AX8" s="44">
        <v>30.627170317467275</v>
      </c>
      <c r="AY8" s="44">
        <v>183.76302190480371</v>
      </c>
      <c r="AZ8" s="45">
        <v>1361.3739215760238</v>
      </c>
      <c r="BA8" s="45">
        <v>664.19011456590022</v>
      </c>
      <c r="BB8" s="45">
        <v>871.27931523307348</v>
      </c>
      <c r="BC8" s="45">
        <v>374.38192266279265</v>
      </c>
      <c r="BD8" s="45">
        <v>958.58260681032891</v>
      </c>
      <c r="BE8" s="45">
        <v>412.50773886878864</v>
      </c>
      <c r="BF8" s="45">
        <v>1052.9554346500365</v>
      </c>
      <c r="BG8" s="45">
        <v>453.29980646315488</v>
      </c>
    </row>
    <row r="9" spans="1:59" x14ac:dyDescent="0.25">
      <c r="A9" t="s">
        <v>11</v>
      </c>
      <c r="B9" t="s">
        <v>12</v>
      </c>
      <c r="C9" s="30">
        <v>1667.0745475674569</v>
      </c>
      <c r="D9" s="31">
        <v>1063.6150661286483</v>
      </c>
      <c r="E9" s="31">
        <v>1188.7459271359901</v>
      </c>
      <c r="F9" s="31">
        <v>1297.8775751352982</v>
      </c>
      <c r="G9" s="30">
        <v>4.7461111761713388</v>
      </c>
      <c r="H9" s="31">
        <v>4.2293026492831407</v>
      </c>
      <c r="I9" s="30">
        <v>273.10997776252009</v>
      </c>
      <c r="J9" s="31">
        <v>262.22824052609582</v>
      </c>
      <c r="K9" s="31">
        <v>262.07666269350659</v>
      </c>
      <c r="L9" s="32">
        <v>8114879.2765840003</v>
      </c>
      <c r="M9" s="32">
        <v>2057.1262496269474</v>
      </c>
      <c r="N9" s="32">
        <v>1085.9203506019421</v>
      </c>
      <c r="O9" s="32">
        <v>1115.8807505411016</v>
      </c>
      <c r="P9" s="32">
        <v>2078.8989201320028</v>
      </c>
      <c r="Q9" s="33">
        <v>0.98094999999999999</v>
      </c>
      <c r="R9" s="33">
        <v>4.1199700000000004</v>
      </c>
      <c r="S9" s="33"/>
      <c r="T9" s="34"/>
      <c r="U9" s="33">
        <v>0.23269000000000001</v>
      </c>
      <c r="V9" s="34">
        <v>0.97729999999999995</v>
      </c>
      <c r="W9" s="35">
        <v>0</v>
      </c>
      <c r="X9" s="35">
        <v>0</v>
      </c>
      <c r="Y9" s="35">
        <v>0</v>
      </c>
      <c r="Z9" s="35">
        <v>0</v>
      </c>
      <c r="AA9" s="36">
        <v>0</v>
      </c>
      <c r="AB9" s="36">
        <v>0</v>
      </c>
      <c r="AC9" s="37">
        <v>0</v>
      </c>
      <c r="AD9" s="37">
        <v>0</v>
      </c>
      <c r="AE9" s="38">
        <v>0</v>
      </c>
      <c r="AF9" s="38">
        <v>0</v>
      </c>
      <c r="AG9" s="38">
        <v>17.731750000000002</v>
      </c>
      <c r="AH9" s="38">
        <v>74.47336</v>
      </c>
      <c r="AI9" s="39">
        <v>58.847048789052366</v>
      </c>
      <c r="AJ9" s="39">
        <v>62.958108756650034</v>
      </c>
      <c r="AK9" s="40">
        <v>0</v>
      </c>
      <c r="AL9" s="41">
        <v>62.413209156703999</v>
      </c>
      <c r="AM9" s="42">
        <v>21.455647616229815</v>
      </c>
      <c r="AN9" s="43">
        <v>0</v>
      </c>
      <c r="AO9" s="43">
        <v>0</v>
      </c>
      <c r="AP9" s="44">
        <v>1112.4200144567453</v>
      </c>
      <c r="AQ9" s="44">
        <v>806.76746063209998</v>
      </c>
      <c r="AR9" s="44">
        <v>859.55717468943283</v>
      </c>
      <c r="AS9" s="44">
        <v>915.43047816468459</v>
      </c>
      <c r="AT9" s="44">
        <v>4.192389463230155</v>
      </c>
      <c r="AU9" s="44">
        <v>25.154336779380927</v>
      </c>
      <c r="AV9" s="44"/>
      <c r="AW9" s="44"/>
      <c r="AX9" s="44">
        <v>59.920583311900522</v>
      </c>
      <c r="AY9" s="44">
        <v>359.52349987140315</v>
      </c>
      <c r="AZ9" s="45">
        <v>900.95377654939716</v>
      </c>
      <c r="BA9" s="45">
        <v>428.32805169335955</v>
      </c>
      <c r="BB9" s="45">
        <v>578.67936571946223</v>
      </c>
      <c r="BC9" s="45">
        <v>241.43863273166627</v>
      </c>
      <c r="BD9" s="45">
        <v>646.36957616905318</v>
      </c>
      <c r="BE9" s="45">
        <v>268.99152765275403</v>
      </c>
      <c r="BF9" s="45">
        <v>705.30203879585031</v>
      </c>
      <c r="BG9" s="45">
        <v>292.98178172104934</v>
      </c>
    </row>
    <row r="10" spans="1:59" x14ac:dyDescent="0.25">
      <c r="A10" t="s">
        <v>13</v>
      </c>
      <c r="B10" t="s">
        <v>14</v>
      </c>
      <c r="C10" s="30">
        <v>1677.314942264255</v>
      </c>
      <c r="D10" s="31">
        <v>1078.7787243222817</v>
      </c>
      <c r="E10" s="31">
        <v>1178.6658363868901</v>
      </c>
      <c r="F10" s="31">
        <v>1283.2648601771443</v>
      </c>
      <c r="G10" s="30">
        <v>23.361932635938828</v>
      </c>
      <c r="H10" s="31">
        <v>20.818029733844948</v>
      </c>
      <c r="I10" s="30">
        <v>690.52066699912211</v>
      </c>
      <c r="J10" s="31">
        <v>591.40697826596102</v>
      </c>
      <c r="K10" s="31">
        <v>584.97741160148337</v>
      </c>
      <c r="L10" s="32">
        <v>2253401.7050980539</v>
      </c>
      <c r="M10" s="32">
        <v>571.62790791352256</v>
      </c>
      <c r="N10" s="32">
        <v>300.14373581074068</v>
      </c>
      <c r="O10" s="32">
        <v>309.40372776160831</v>
      </c>
      <c r="P10" s="32">
        <v>577.87492678993488</v>
      </c>
      <c r="Q10" s="33">
        <v>8.1750000000000003E-2</v>
      </c>
      <c r="R10" s="33">
        <v>0.34333000000000002</v>
      </c>
      <c r="S10" s="33">
        <v>0.81399999999999995</v>
      </c>
      <c r="T10" s="34">
        <v>3.4188000000000001</v>
      </c>
      <c r="U10" s="33"/>
      <c r="V10" s="34"/>
      <c r="W10" s="35">
        <v>3.21516</v>
      </c>
      <c r="X10" s="35">
        <v>28.164801600000001</v>
      </c>
      <c r="Y10" s="35">
        <v>4.4517600000000002</v>
      </c>
      <c r="Z10" s="35">
        <v>38.997417599999999</v>
      </c>
      <c r="AA10" s="36">
        <v>0.25</v>
      </c>
      <c r="AB10" s="36">
        <v>1</v>
      </c>
      <c r="AC10" s="37">
        <v>0</v>
      </c>
      <c r="AD10" s="37">
        <v>0</v>
      </c>
      <c r="AE10" s="38">
        <v>0</v>
      </c>
      <c r="AF10" s="38">
        <v>0</v>
      </c>
      <c r="AG10" s="38">
        <v>21.683250000000001</v>
      </c>
      <c r="AH10" s="38">
        <v>91.069640000000007</v>
      </c>
      <c r="AI10" s="39">
        <v>136.5674533773807</v>
      </c>
      <c r="AJ10" s="39">
        <v>143.90644305593349</v>
      </c>
      <c r="AK10" s="40">
        <v>0</v>
      </c>
      <c r="AL10" s="41">
        <v>77.717213277486607</v>
      </c>
      <c r="AM10" s="42">
        <v>15.967172556733214</v>
      </c>
      <c r="AN10" s="43">
        <v>0</v>
      </c>
      <c r="AO10" s="43">
        <v>0</v>
      </c>
      <c r="AP10" s="44">
        <v>1143.2323440483742</v>
      </c>
      <c r="AQ10" s="44">
        <v>829.03356060515512</v>
      </c>
      <c r="AR10" s="44">
        <v>883.6410950056021</v>
      </c>
      <c r="AS10" s="44">
        <v>952.12141040723441</v>
      </c>
      <c r="AT10" s="44">
        <v>0.46815552155316809</v>
      </c>
      <c r="AU10" s="44">
        <v>2.8089331293190085</v>
      </c>
      <c r="AV10" s="44"/>
      <c r="AW10" s="44"/>
      <c r="AX10" s="44">
        <v>50.864669431399321</v>
      </c>
      <c r="AY10" s="44">
        <v>305.18801658839595</v>
      </c>
      <c r="AZ10" s="45">
        <v>922.56920693323411</v>
      </c>
      <c r="BA10" s="45">
        <v>419.48324603415676</v>
      </c>
      <c r="BB10" s="45">
        <v>598.61267997643245</v>
      </c>
      <c r="BC10" s="45">
        <v>241.48160738451517</v>
      </c>
      <c r="BD10" s="45">
        <v>652.91725309671631</v>
      </c>
      <c r="BE10" s="45">
        <v>263.38580267705157</v>
      </c>
      <c r="BF10" s="45">
        <v>709.94698665635792</v>
      </c>
      <c r="BG10" s="45">
        <v>286.14665274518467</v>
      </c>
    </row>
    <row r="11" spans="1:59" x14ac:dyDescent="0.25">
      <c r="A11" t="s">
        <v>15</v>
      </c>
      <c r="B11" t="s">
        <v>16</v>
      </c>
      <c r="C11" s="30">
        <v>1378.5951405758929</v>
      </c>
      <c r="D11" s="31">
        <v>862.12164912008529</v>
      </c>
      <c r="E11" s="31">
        <v>953.00041006292304</v>
      </c>
      <c r="F11" s="31">
        <v>1044.6071898134255</v>
      </c>
      <c r="G11" s="30">
        <v>13.440802532536781</v>
      </c>
      <c r="H11" s="31">
        <v>11.977220854569699</v>
      </c>
      <c r="I11" s="30">
        <v>236.22721857480229</v>
      </c>
      <c r="J11" s="31">
        <v>290.09060053813687</v>
      </c>
      <c r="K11" s="31">
        <v>280.17445680736648</v>
      </c>
      <c r="L11" s="32">
        <v>4545673.999355684</v>
      </c>
      <c r="M11" s="32">
        <v>1116.9897518378978</v>
      </c>
      <c r="N11" s="32">
        <v>619.09345827180164</v>
      </c>
      <c r="O11" s="32">
        <v>628.13403913432057</v>
      </c>
      <c r="P11" s="32">
        <v>1140.9615559255312</v>
      </c>
      <c r="Q11" s="33">
        <v>0.37741000000000002</v>
      </c>
      <c r="R11" s="34">
        <v>1.5851</v>
      </c>
      <c r="S11" s="33"/>
      <c r="T11" s="33"/>
      <c r="U11" s="33">
        <v>9.2329999999999995E-2</v>
      </c>
      <c r="V11" s="34">
        <v>0.38777</v>
      </c>
      <c r="W11" s="35">
        <v>0</v>
      </c>
      <c r="X11" s="35">
        <v>0</v>
      </c>
      <c r="Y11" s="35">
        <v>0</v>
      </c>
      <c r="Z11" s="35">
        <v>0</v>
      </c>
      <c r="AA11" s="36">
        <v>0</v>
      </c>
      <c r="AB11" s="36">
        <v>0</v>
      </c>
      <c r="AC11" s="37">
        <v>0</v>
      </c>
      <c r="AD11" s="37">
        <v>0</v>
      </c>
      <c r="AE11" s="38">
        <v>0</v>
      </c>
      <c r="AF11" s="38">
        <v>0</v>
      </c>
      <c r="AG11" s="38">
        <v>8.9499200000000005</v>
      </c>
      <c r="AH11" s="38">
        <v>37.589660000000002</v>
      </c>
      <c r="AI11" s="39">
        <v>59.772078448673724</v>
      </c>
      <c r="AJ11" s="39">
        <v>62.84009032712261</v>
      </c>
      <c r="AK11" s="40">
        <v>0</v>
      </c>
      <c r="AL11" s="41">
        <v>39.563095560840999</v>
      </c>
      <c r="AM11" s="42">
        <v>18.953663957361996</v>
      </c>
      <c r="AN11" s="43">
        <v>0</v>
      </c>
      <c r="AO11" s="43">
        <v>0</v>
      </c>
      <c r="AP11" s="44">
        <v>1110.9564258239452</v>
      </c>
      <c r="AQ11" s="44">
        <v>746.24220452829513</v>
      </c>
      <c r="AR11" s="44">
        <v>814.5419453927359</v>
      </c>
      <c r="AS11" s="44">
        <v>879.27084182718272</v>
      </c>
      <c r="AT11" s="44">
        <v>0</v>
      </c>
      <c r="AU11" s="44">
        <v>0</v>
      </c>
      <c r="AV11" s="44"/>
      <c r="AW11" s="44"/>
      <c r="AX11" s="44">
        <v>0</v>
      </c>
      <c r="AY11" s="44">
        <v>0</v>
      </c>
      <c r="AZ11" s="45">
        <v>730.68179220968591</v>
      </c>
      <c r="BA11" s="45">
        <v>427.05242843059</v>
      </c>
      <c r="BB11" s="45">
        <v>460.40213211401579</v>
      </c>
      <c r="BC11" s="45">
        <v>234.89817172611021</v>
      </c>
      <c r="BD11" s="45">
        <v>508.63620828237777</v>
      </c>
      <c r="BE11" s="45">
        <v>259.52740042982202</v>
      </c>
      <c r="BF11" s="45">
        <v>557.24748013948408</v>
      </c>
      <c r="BG11" s="45">
        <v>284.2917081393262</v>
      </c>
    </row>
    <row r="12" spans="1:59" x14ac:dyDescent="0.25">
      <c r="A12" t="s">
        <v>17</v>
      </c>
      <c r="B12" t="s">
        <v>18</v>
      </c>
      <c r="C12" s="30">
        <v>1635.9886005943258</v>
      </c>
      <c r="D12" s="31">
        <v>1036.7841605947242</v>
      </c>
      <c r="E12" s="31">
        <v>1143.1244790578851</v>
      </c>
      <c r="F12" s="31">
        <v>1246.3085882701239</v>
      </c>
      <c r="G12" s="30">
        <v>14.58841783473345</v>
      </c>
      <c r="H12" s="31">
        <v>12.99987124304956</v>
      </c>
      <c r="I12" s="30">
        <v>255.15849186717688</v>
      </c>
      <c r="J12" s="31">
        <v>309.88404964626517</v>
      </c>
      <c r="K12" s="31">
        <v>299.7690893309815</v>
      </c>
      <c r="L12" s="32">
        <v>7378630.4263279121</v>
      </c>
      <c r="M12" s="32">
        <v>1836.859613642338</v>
      </c>
      <c r="N12" s="32">
        <v>992.54006903775496</v>
      </c>
      <c r="O12" s="32">
        <v>1008.7433775599375</v>
      </c>
      <c r="P12" s="32">
        <v>1859.8698187170698</v>
      </c>
      <c r="Q12" s="33">
        <v>5.4712800000000001</v>
      </c>
      <c r="R12" s="33">
        <v>22.979379999999999</v>
      </c>
      <c r="S12" s="33"/>
      <c r="T12" s="33"/>
      <c r="U12" s="33"/>
      <c r="V12" s="34"/>
      <c r="W12" s="35">
        <v>0</v>
      </c>
      <c r="X12" s="35">
        <v>0</v>
      </c>
      <c r="Y12" s="35">
        <v>0</v>
      </c>
      <c r="Z12" s="35">
        <v>0</v>
      </c>
      <c r="AA12" s="36">
        <v>0</v>
      </c>
      <c r="AB12" s="36">
        <v>0</v>
      </c>
      <c r="AC12" s="37">
        <v>0</v>
      </c>
      <c r="AD12" s="37">
        <v>0</v>
      </c>
      <c r="AE12" s="38">
        <v>11.047219999999999</v>
      </c>
      <c r="AF12" s="38">
        <v>46.398330000000001</v>
      </c>
      <c r="AG12" s="38">
        <v>16.522130000000001</v>
      </c>
      <c r="AH12" s="38">
        <v>69.392960000000002</v>
      </c>
      <c r="AI12" s="39">
        <v>61.263632370203709</v>
      </c>
      <c r="AJ12" s="39">
        <v>64.92587827176969</v>
      </c>
      <c r="AK12" s="40">
        <v>8.1531777323303807</v>
      </c>
      <c r="AL12" s="41">
        <v>59.867871560971899</v>
      </c>
      <c r="AM12" s="42">
        <v>15.812233765568322</v>
      </c>
      <c r="AN12" s="43">
        <v>0</v>
      </c>
      <c r="AO12" s="43">
        <v>0</v>
      </c>
      <c r="AP12" s="44">
        <v>1376.3411923301592</v>
      </c>
      <c r="AQ12" s="44">
        <v>914.89975388129005</v>
      </c>
      <c r="AR12" s="44">
        <v>999.1624642874192</v>
      </c>
      <c r="AS12" s="44">
        <v>1081.0319662509944</v>
      </c>
      <c r="AT12" s="44">
        <v>0</v>
      </c>
      <c r="AU12" s="44">
        <v>0</v>
      </c>
      <c r="AV12" s="44"/>
      <c r="AW12" s="44"/>
      <c r="AX12" s="44">
        <v>0</v>
      </c>
      <c r="AY12" s="44">
        <v>0</v>
      </c>
      <c r="AZ12" s="45">
        <v>870.53026481623806</v>
      </c>
      <c r="BA12" s="45">
        <v>453.79100492630243</v>
      </c>
      <c r="BB12" s="45">
        <v>556.48392389616504</v>
      </c>
      <c r="BC12" s="45">
        <v>258.29629378521656</v>
      </c>
      <c r="BD12" s="45">
        <v>612.75003885699073</v>
      </c>
      <c r="BE12" s="45">
        <v>284.40921090910552</v>
      </c>
      <c r="BF12" s="45">
        <v>667.59090375494088</v>
      </c>
      <c r="BG12" s="45">
        <v>309.77244885747484</v>
      </c>
    </row>
    <row r="13" spans="1:59" x14ac:dyDescent="0.25">
      <c r="A13" t="s">
        <v>19</v>
      </c>
      <c r="B13" t="s">
        <v>20</v>
      </c>
      <c r="C13" s="30">
        <v>3737.2844704480872</v>
      </c>
      <c r="D13" s="31">
        <v>2325.2843771565736</v>
      </c>
      <c r="E13" s="31">
        <v>2570.8477226823202</v>
      </c>
      <c r="F13" s="31">
        <v>2817.1165136672653</v>
      </c>
      <c r="G13" s="30">
        <v>35.964044175720339</v>
      </c>
      <c r="H13" s="31">
        <v>32.04788544999829</v>
      </c>
      <c r="I13" s="30">
        <v>1209.3540011327168</v>
      </c>
      <c r="J13" s="31">
        <v>1088.4145179796189</v>
      </c>
      <c r="K13" s="31">
        <v>1062.080421810962</v>
      </c>
      <c r="L13" s="32">
        <v>10881877.666897908</v>
      </c>
      <c r="M13" s="32">
        <v>2694.5913686786889</v>
      </c>
      <c r="N13" s="32">
        <v>1472.1874063248449</v>
      </c>
      <c r="O13" s="32">
        <v>1499.912045559262</v>
      </c>
      <c r="P13" s="32">
        <v>2746.2284850685801</v>
      </c>
      <c r="Q13" s="33">
        <v>3.4019699999999999</v>
      </c>
      <c r="R13" s="33">
        <v>14.28828</v>
      </c>
      <c r="S13" s="33"/>
      <c r="T13" s="33"/>
      <c r="U13" s="33">
        <v>0.54164000000000001</v>
      </c>
      <c r="V13" s="34">
        <v>2.2748699999999999</v>
      </c>
      <c r="W13" s="35">
        <v>0</v>
      </c>
      <c r="X13" s="35">
        <v>0</v>
      </c>
      <c r="Y13" s="35">
        <v>0</v>
      </c>
      <c r="Z13" s="35">
        <v>0</v>
      </c>
      <c r="AA13" s="36">
        <v>0</v>
      </c>
      <c r="AB13" s="36">
        <v>0</v>
      </c>
      <c r="AC13" s="37">
        <v>11.544691199999999</v>
      </c>
      <c r="AD13" s="37">
        <v>92.357529599999992</v>
      </c>
      <c r="AE13" s="38">
        <v>34.282820000000001</v>
      </c>
      <c r="AF13" s="38">
        <v>143.98785000000001</v>
      </c>
      <c r="AG13" s="38">
        <v>28.52167</v>
      </c>
      <c r="AH13" s="38">
        <v>119.79101</v>
      </c>
      <c r="AI13" s="39">
        <v>248.58227064072386</v>
      </c>
      <c r="AJ13" s="39">
        <v>258.86886094336592</v>
      </c>
      <c r="AK13" s="40">
        <v>67.333674126059705</v>
      </c>
      <c r="AL13" s="41">
        <v>129.45065848116758</v>
      </c>
      <c r="AM13" s="42">
        <v>35.941472469988035</v>
      </c>
      <c r="AN13" s="43">
        <v>0</v>
      </c>
      <c r="AO13" s="43">
        <v>0</v>
      </c>
      <c r="AP13" s="44">
        <v>2098.8022208104321</v>
      </c>
      <c r="AQ13" s="44">
        <v>1547.0817177001679</v>
      </c>
      <c r="AR13" s="44">
        <v>1640.5748919735533</v>
      </c>
      <c r="AS13" s="44">
        <v>1723.6992746719277</v>
      </c>
      <c r="AT13" s="44">
        <v>4.0769819734210753</v>
      </c>
      <c r="AU13" s="44">
        <v>24.461891840526452</v>
      </c>
      <c r="AV13" s="44"/>
      <c r="AW13" s="44"/>
      <c r="AX13" s="44">
        <v>11.861985263724101</v>
      </c>
      <c r="AY13" s="44">
        <v>71.171911582344592</v>
      </c>
      <c r="AZ13" s="45">
        <v>1985.4377177017595</v>
      </c>
      <c r="BA13" s="45">
        <v>1081.6332435173431</v>
      </c>
      <c r="BB13" s="45">
        <v>1245.7811060537813</v>
      </c>
      <c r="BC13" s="45">
        <v>596.14723012493926</v>
      </c>
      <c r="BD13" s="45">
        <v>1375.8067405606009</v>
      </c>
      <c r="BE13" s="45">
        <v>658.01151929735022</v>
      </c>
      <c r="BF13" s="45">
        <v>1506.2390294658057</v>
      </c>
      <c r="BG13" s="45">
        <v>720.39260909850861</v>
      </c>
    </row>
    <row r="14" spans="1:59" x14ac:dyDescent="0.25">
      <c r="A14" t="s">
        <v>21</v>
      </c>
      <c r="B14" t="s">
        <v>22</v>
      </c>
      <c r="C14" s="30">
        <v>141.3701861985478</v>
      </c>
      <c r="D14" s="31">
        <v>99.053391984364282</v>
      </c>
      <c r="E14" s="31">
        <v>108.33878787621479</v>
      </c>
      <c r="F14" s="31">
        <v>118.57677365677839</v>
      </c>
      <c r="G14" s="30">
        <v>5.07765842072937</v>
      </c>
      <c r="H14" s="31">
        <v>4.524747401105766</v>
      </c>
      <c r="I14" s="30">
        <v>7.5754583743843007</v>
      </c>
      <c r="J14" s="31">
        <v>7.2895186097359987</v>
      </c>
      <c r="K14" s="31">
        <v>7.4035170710421934</v>
      </c>
      <c r="L14" s="32">
        <v>23935087.459762167</v>
      </c>
      <c r="M14" s="32">
        <v>6308.0384346901737</v>
      </c>
      <c r="N14" s="32">
        <v>3251.4141770568122</v>
      </c>
      <c r="O14" s="32">
        <v>3315.8200241841087</v>
      </c>
      <c r="P14" s="32">
        <v>6360.7861106883374</v>
      </c>
      <c r="Q14" s="33"/>
      <c r="R14" s="33"/>
      <c r="S14" s="33"/>
      <c r="T14" s="33"/>
      <c r="U14" s="33"/>
      <c r="V14" s="34"/>
      <c r="W14" s="35">
        <v>0</v>
      </c>
      <c r="X14" s="35">
        <v>0</v>
      </c>
      <c r="Y14" s="35">
        <v>0</v>
      </c>
      <c r="Z14" s="35">
        <v>0</v>
      </c>
      <c r="AA14" s="36">
        <v>0</v>
      </c>
      <c r="AB14" s="36">
        <v>0</v>
      </c>
      <c r="AC14" s="37">
        <v>0</v>
      </c>
      <c r="AD14" s="37">
        <v>0</v>
      </c>
      <c r="AE14" s="38">
        <v>0</v>
      </c>
      <c r="AF14" s="38">
        <v>0</v>
      </c>
      <c r="AG14" s="38">
        <v>0.96389000000000002</v>
      </c>
      <c r="AH14" s="38">
        <v>4.04833</v>
      </c>
      <c r="AI14" s="39">
        <v>2.0518424122116277</v>
      </c>
      <c r="AJ14" s="39">
        <v>2.2365897246283737</v>
      </c>
      <c r="AK14" s="40">
        <v>0</v>
      </c>
      <c r="AL14" s="41">
        <v>4.1311995998095092</v>
      </c>
      <c r="AM14" s="42">
        <v>14.945289969891018</v>
      </c>
      <c r="AN14" s="43">
        <v>0</v>
      </c>
      <c r="AO14" s="43">
        <v>0</v>
      </c>
      <c r="AP14" s="44">
        <v>130.39510852561227</v>
      </c>
      <c r="AQ14" s="44">
        <v>99.526605168844384</v>
      </c>
      <c r="AR14" s="44">
        <v>107.13940791749204</v>
      </c>
      <c r="AS14" s="44">
        <v>108.71890571043669</v>
      </c>
      <c r="AT14" s="44">
        <v>11.823285104578432</v>
      </c>
      <c r="AU14" s="44">
        <v>70.939710627470603</v>
      </c>
      <c r="AV14" s="44"/>
      <c r="AW14" s="44"/>
      <c r="AX14" s="44">
        <v>36.417045041543325</v>
      </c>
      <c r="AY14" s="44">
        <v>218.50227024926005</v>
      </c>
      <c r="AZ14" s="45">
        <v>81.541587889498885</v>
      </c>
      <c r="BA14" s="45">
        <v>37.051335269541447</v>
      </c>
      <c r="BB14" s="45">
        <v>57.802269412286144</v>
      </c>
      <c r="BC14" s="45">
        <v>23.195957840989699</v>
      </c>
      <c r="BD14" s="45">
        <v>63.089661943673811</v>
      </c>
      <c r="BE14" s="45">
        <v>25.324414429681319</v>
      </c>
      <c r="BF14" s="45">
        <v>68.823591516300212</v>
      </c>
      <c r="BG14" s="45">
        <v>27.722562170954006</v>
      </c>
    </row>
    <row r="15" spans="1:59" x14ac:dyDescent="0.25">
      <c r="A15" t="s">
        <v>23</v>
      </c>
      <c r="B15" t="s">
        <v>24</v>
      </c>
      <c r="C15" s="30">
        <v>379.65456678108757</v>
      </c>
      <c r="D15" s="31">
        <v>247.86654720250647</v>
      </c>
      <c r="E15" s="31">
        <v>271.09686083905535</v>
      </c>
      <c r="F15" s="31">
        <v>294.48499108136627</v>
      </c>
      <c r="G15" s="30">
        <v>4.4317459209400125</v>
      </c>
      <c r="H15" s="31">
        <v>3.9491689231338492</v>
      </c>
      <c r="I15" s="30">
        <v>276.07389610847258</v>
      </c>
      <c r="J15" s="31">
        <v>236.40109638947789</v>
      </c>
      <c r="K15" s="31">
        <v>230.47054021768679</v>
      </c>
      <c r="L15" s="32">
        <v>21803237.427550897</v>
      </c>
      <c r="M15" s="32">
        <v>5688.5807904453923</v>
      </c>
      <c r="N15" s="32">
        <v>2952.9453747664425</v>
      </c>
      <c r="O15" s="32">
        <v>3009.7230264999894</v>
      </c>
      <c r="P15" s="32">
        <v>5758.3584750477294</v>
      </c>
      <c r="Q15" s="33">
        <v>14.407</v>
      </c>
      <c r="R15" s="33">
        <v>60.509399999999999</v>
      </c>
      <c r="S15" s="33"/>
      <c r="T15" s="33"/>
      <c r="U15" s="33">
        <v>2.07321</v>
      </c>
      <c r="V15" s="34">
        <v>8.70749</v>
      </c>
      <c r="W15" s="35">
        <v>0</v>
      </c>
      <c r="X15" s="35">
        <v>0</v>
      </c>
      <c r="Y15" s="35">
        <v>0</v>
      </c>
      <c r="Z15" s="35">
        <v>0</v>
      </c>
      <c r="AA15" s="36">
        <v>0</v>
      </c>
      <c r="AB15" s="36">
        <v>0</v>
      </c>
      <c r="AC15" s="37">
        <v>18.580695671232878</v>
      </c>
      <c r="AD15" s="37">
        <v>148.64556536986305</v>
      </c>
      <c r="AE15" s="38">
        <v>2.76004</v>
      </c>
      <c r="AF15" s="38">
        <v>11.59216</v>
      </c>
      <c r="AG15" s="38">
        <v>2.2790500000000002</v>
      </c>
      <c r="AH15" s="38">
        <v>9.5720300000000016</v>
      </c>
      <c r="AI15" s="39">
        <v>21.203395025451783</v>
      </c>
      <c r="AJ15" s="39">
        <v>23.11254273667415</v>
      </c>
      <c r="AK15" s="40">
        <v>1.19696010763924</v>
      </c>
      <c r="AL15" s="41">
        <v>10.04988597436304</v>
      </c>
      <c r="AM15" s="42">
        <v>16.01205872859974</v>
      </c>
      <c r="AN15" s="43">
        <v>0</v>
      </c>
      <c r="AO15" s="43">
        <v>0</v>
      </c>
      <c r="AP15" s="44">
        <v>310.87505396003473</v>
      </c>
      <c r="AQ15" s="44">
        <v>211.06966736248438</v>
      </c>
      <c r="AR15" s="44">
        <v>230.11948587562355</v>
      </c>
      <c r="AS15" s="44">
        <v>249.07154202509426</v>
      </c>
      <c r="AT15" s="44">
        <v>10.638294957559843</v>
      </c>
      <c r="AU15" s="44">
        <v>63.829769745359059</v>
      </c>
      <c r="AV15" s="44"/>
      <c r="AW15" s="44"/>
      <c r="AX15" s="44">
        <v>0</v>
      </c>
      <c r="AY15" s="44">
        <v>0</v>
      </c>
      <c r="AZ15" s="45">
        <v>207.07053379528529</v>
      </c>
      <c r="BA15" s="45">
        <v>102.06865371955746</v>
      </c>
      <c r="BB15" s="45">
        <v>136.74147905825183</v>
      </c>
      <c r="BC15" s="45">
        <v>60.820626760384087</v>
      </c>
      <c r="BD15" s="45">
        <v>149.48512383728897</v>
      </c>
      <c r="BE15" s="45">
        <v>66.371024323900926</v>
      </c>
      <c r="BF15" s="45">
        <v>162.113311192064</v>
      </c>
      <c r="BG15" s="45">
        <v>72.121061502236927</v>
      </c>
    </row>
    <row r="16" spans="1:59" x14ac:dyDescent="0.25">
      <c r="A16" t="s">
        <v>25</v>
      </c>
      <c r="B16" t="s">
        <v>26</v>
      </c>
      <c r="C16" s="30">
        <v>388.44616274152463</v>
      </c>
      <c r="D16" s="31">
        <v>255.79381546941352</v>
      </c>
      <c r="E16" s="31">
        <v>283.29599071791245</v>
      </c>
      <c r="F16" s="31">
        <v>311.22435745910889</v>
      </c>
      <c r="G16" s="30">
        <v>16.207847030397218</v>
      </c>
      <c r="H16" s="31">
        <v>14.4429592635354</v>
      </c>
      <c r="I16" s="30">
        <v>53.335951548643898</v>
      </c>
      <c r="J16" s="31">
        <v>51.322757273208147</v>
      </c>
      <c r="K16" s="31">
        <v>52.125377538327236</v>
      </c>
      <c r="L16" s="32">
        <v>31506482.63206517</v>
      </c>
      <c r="M16" s="32">
        <v>8289.7790600883836</v>
      </c>
      <c r="N16" s="32">
        <v>4303.4106222164501</v>
      </c>
      <c r="O16" s="32">
        <v>4408.3100284484899</v>
      </c>
      <c r="P16" s="32">
        <v>8355.8465347657348</v>
      </c>
      <c r="Q16" s="33"/>
      <c r="R16" s="33"/>
      <c r="S16" s="33"/>
      <c r="T16" s="33"/>
      <c r="U16" s="33">
        <v>2.4648300000000001</v>
      </c>
      <c r="V16" s="34">
        <v>10.352270000000001</v>
      </c>
      <c r="W16" s="35">
        <v>0</v>
      </c>
      <c r="X16" s="35">
        <v>0</v>
      </c>
      <c r="Y16" s="35">
        <v>0</v>
      </c>
      <c r="Z16" s="35">
        <v>0</v>
      </c>
      <c r="AA16" s="36">
        <v>0</v>
      </c>
      <c r="AB16" s="36">
        <v>0</v>
      </c>
      <c r="AC16" s="37">
        <v>0</v>
      </c>
      <c r="AD16" s="37">
        <v>0</v>
      </c>
      <c r="AE16" s="38">
        <v>2.5843800000000003</v>
      </c>
      <c r="AF16" s="38">
        <v>10.854379999999999</v>
      </c>
      <c r="AG16" s="38">
        <v>2.4780300000000004</v>
      </c>
      <c r="AH16" s="38">
        <v>10.407729999999999</v>
      </c>
      <c r="AI16" s="39">
        <v>14.446250256383546</v>
      </c>
      <c r="AJ16" s="39">
        <v>15.746986557320929</v>
      </c>
      <c r="AK16" s="40">
        <v>2.6716284590618002</v>
      </c>
      <c r="AL16" s="41">
        <v>10.416396397322721</v>
      </c>
      <c r="AM16" s="42">
        <v>40.495274944932163</v>
      </c>
      <c r="AN16" s="43">
        <v>0</v>
      </c>
      <c r="AO16" s="43">
        <v>0</v>
      </c>
      <c r="AP16" s="44">
        <v>345.7165328094195</v>
      </c>
      <c r="AQ16" s="44">
        <v>237.75037073997333</v>
      </c>
      <c r="AR16" s="44">
        <v>257.64276427876956</v>
      </c>
      <c r="AS16" s="44">
        <v>280.47499467398882</v>
      </c>
      <c r="AT16" s="44">
        <v>7.7271862595681471</v>
      </c>
      <c r="AU16" s="44">
        <v>46.363117557408884</v>
      </c>
      <c r="AV16" s="44"/>
      <c r="AW16" s="44"/>
      <c r="AX16" s="44">
        <v>26.66427395187829</v>
      </c>
      <c r="AY16" s="44">
        <v>159.98564371126972</v>
      </c>
      <c r="AZ16" s="45">
        <v>220.99227362378988</v>
      </c>
      <c r="BA16" s="45">
        <v>102.35412963165628</v>
      </c>
      <c r="BB16" s="45">
        <v>147.9362459723186</v>
      </c>
      <c r="BC16" s="45">
        <v>58.35529477679254</v>
      </c>
      <c r="BD16" s="45">
        <v>163.22120045791496</v>
      </c>
      <c r="BE16" s="45">
        <v>64.494743412492923</v>
      </c>
      <c r="BF16" s="45">
        <v>178.54051105358167</v>
      </c>
      <c r="BG16" s="45">
        <v>70.905744073984351</v>
      </c>
    </row>
    <row r="17" spans="1:59" x14ac:dyDescent="0.25">
      <c r="A17" t="s">
        <v>27</v>
      </c>
      <c r="B17" t="s">
        <v>28</v>
      </c>
      <c r="C17" s="30">
        <v>376.92190184278707</v>
      </c>
      <c r="D17" s="31">
        <v>254.51148174591924</v>
      </c>
      <c r="E17" s="31">
        <v>276.78477292102974</v>
      </c>
      <c r="F17" s="31">
        <v>304.35379324561251</v>
      </c>
      <c r="G17" s="30">
        <v>9.5300182046049304</v>
      </c>
      <c r="H17" s="31">
        <v>8.4922855239934236</v>
      </c>
      <c r="I17" s="30">
        <v>41.055223728081003</v>
      </c>
      <c r="J17" s="31">
        <v>39.505572151869323</v>
      </c>
      <c r="K17" s="31">
        <v>40.123387220249668</v>
      </c>
      <c r="L17" s="32">
        <v>40822039.587933674</v>
      </c>
      <c r="M17" s="32">
        <v>10647.890542766176</v>
      </c>
      <c r="N17" s="32">
        <v>5552.2788560749605</v>
      </c>
      <c r="O17" s="32">
        <v>5626.3620698877921</v>
      </c>
      <c r="P17" s="32">
        <v>10760.852232813582</v>
      </c>
      <c r="Q17" s="33"/>
      <c r="R17" s="33"/>
      <c r="S17" s="33"/>
      <c r="T17" s="33"/>
      <c r="U17" s="33">
        <v>3.69665</v>
      </c>
      <c r="V17" s="34">
        <v>15.525950000000002</v>
      </c>
      <c r="W17" s="35">
        <v>0</v>
      </c>
      <c r="X17" s="35">
        <v>0</v>
      </c>
      <c r="Y17" s="35">
        <v>0</v>
      </c>
      <c r="Z17" s="35">
        <v>0</v>
      </c>
      <c r="AA17" s="36">
        <v>0</v>
      </c>
      <c r="AB17" s="36">
        <v>0</v>
      </c>
      <c r="AC17" s="37">
        <v>0</v>
      </c>
      <c r="AD17" s="37">
        <v>0</v>
      </c>
      <c r="AE17" s="38">
        <v>1.9215800000000001</v>
      </c>
      <c r="AF17" s="38">
        <v>8.0706199999999999</v>
      </c>
      <c r="AG17" s="38">
        <v>2.1660200000000001</v>
      </c>
      <c r="AH17" s="38">
        <v>9.0972800000000014</v>
      </c>
      <c r="AI17" s="39">
        <v>11.119967284482696</v>
      </c>
      <c r="AJ17" s="39">
        <v>12.121206004251604</v>
      </c>
      <c r="AK17" s="40">
        <v>1.1343425747375799</v>
      </c>
      <c r="AL17" s="41">
        <v>11.57076241563856</v>
      </c>
      <c r="AM17" s="42">
        <v>41.322639319389033</v>
      </c>
      <c r="AN17" s="43">
        <v>0</v>
      </c>
      <c r="AO17" s="43">
        <v>0</v>
      </c>
      <c r="AP17" s="44">
        <v>343.69487698783394</v>
      </c>
      <c r="AQ17" s="44">
        <v>239.75826221872467</v>
      </c>
      <c r="AR17" s="44">
        <v>259.05662279246667</v>
      </c>
      <c r="AS17" s="44">
        <v>281.09923624267907</v>
      </c>
      <c r="AT17" s="44">
        <v>20.333445433178838</v>
      </c>
      <c r="AU17" s="44">
        <v>122.00067259907306</v>
      </c>
      <c r="AV17" s="44"/>
      <c r="AW17" s="44"/>
      <c r="AX17" s="44">
        <v>75.508785092011564</v>
      </c>
      <c r="AY17" s="44">
        <v>453.05271055206924</v>
      </c>
      <c r="AZ17" s="45">
        <v>212.75068659138813</v>
      </c>
      <c r="BA17" s="45">
        <v>97.354495707085022</v>
      </c>
      <c r="BB17" s="45">
        <v>145.76180904171486</v>
      </c>
      <c r="BC17" s="45">
        <v>59.439696862117366</v>
      </c>
      <c r="BD17" s="45">
        <v>158.25254152302071</v>
      </c>
      <c r="BE17" s="45">
        <v>64.544445270048882</v>
      </c>
      <c r="BF17" s="45">
        <v>173.52855098894932</v>
      </c>
      <c r="BG17" s="45">
        <v>70.935978830112788</v>
      </c>
    </row>
    <row r="18" spans="1:59" x14ac:dyDescent="0.25">
      <c r="A18" t="s">
        <v>29</v>
      </c>
      <c r="B18" t="s">
        <v>30</v>
      </c>
      <c r="C18" s="30">
        <v>130.24567870810893</v>
      </c>
      <c r="D18" s="31">
        <v>87.042490449490231</v>
      </c>
      <c r="E18" s="31">
        <v>96.254852115303507</v>
      </c>
      <c r="F18" s="31">
        <v>104.70536534209417</v>
      </c>
      <c r="G18" s="30">
        <v>1.993555574871283</v>
      </c>
      <c r="H18" s="31">
        <v>1.77647542587778</v>
      </c>
      <c r="I18" s="30">
        <v>17.645059495986622</v>
      </c>
      <c r="J18" s="31">
        <v>16.979037202662649</v>
      </c>
      <c r="K18" s="31">
        <v>17.244566961099508</v>
      </c>
      <c r="L18" s="32">
        <v>21598487.488761</v>
      </c>
      <c r="M18" s="32">
        <v>5681.5123222200982</v>
      </c>
      <c r="N18" s="32">
        <v>2943.7122638216042</v>
      </c>
      <c r="O18" s="32">
        <v>3032.3423978989754</v>
      </c>
      <c r="P18" s="32">
        <v>5723.7976979500017</v>
      </c>
      <c r="Q18" s="33"/>
      <c r="R18" s="33"/>
      <c r="S18" s="33"/>
      <c r="T18" s="33"/>
      <c r="U18" s="33"/>
      <c r="V18" s="34"/>
      <c r="W18" s="35">
        <v>0</v>
      </c>
      <c r="X18" s="35">
        <v>0</v>
      </c>
      <c r="Y18" s="35">
        <v>0</v>
      </c>
      <c r="Z18" s="35">
        <v>0</v>
      </c>
      <c r="AA18" s="36">
        <v>0</v>
      </c>
      <c r="AB18" s="36">
        <v>0</v>
      </c>
      <c r="AC18" s="37">
        <v>0</v>
      </c>
      <c r="AD18" s="37">
        <v>0</v>
      </c>
      <c r="AE18" s="38">
        <v>0</v>
      </c>
      <c r="AF18" s="38">
        <v>0</v>
      </c>
      <c r="AG18" s="38">
        <v>0.89329999999999998</v>
      </c>
      <c r="AH18" s="38">
        <v>3.7518600000000002</v>
      </c>
      <c r="AI18" s="39">
        <v>4.779233103872139</v>
      </c>
      <c r="AJ18" s="39">
        <v>5.2095539053618651</v>
      </c>
      <c r="AK18" s="40">
        <v>0</v>
      </c>
      <c r="AL18" s="41">
        <v>3.6121603335888799</v>
      </c>
      <c r="AM18" s="42">
        <v>21.354440781502138</v>
      </c>
      <c r="AN18" s="43">
        <v>0</v>
      </c>
      <c r="AO18" s="43">
        <v>0</v>
      </c>
      <c r="AP18" s="44">
        <v>119.18564897710078</v>
      </c>
      <c r="AQ18" s="44">
        <v>82.369058615134904</v>
      </c>
      <c r="AR18" s="44">
        <v>89.640992919952609</v>
      </c>
      <c r="AS18" s="44">
        <v>96.714420824319674</v>
      </c>
      <c r="AT18" s="44">
        <v>3.2130840156293221</v>
      </c>
      <c r="AU18" s="44">
        <v>19.278504093775936</v>
      </c>
      <c r="AV18" s="44"/>
      <c r="AW18" s="44"/>
      <c r="AX18" s="44">
        <v>20.593249433616961</v>
      </c>
      <c r="AY18" s="44">
        <v>123.55949660170177</v>
      </c>
      <c r="AZ18" s="45">
        <v>74.028382851882228</v>
      </c>
      <c r="BA18" s="45">
        <v>34.658712594690563</v>
      </c>
      <c r="BB18" s="45">
        <v>50.049627065146197</v>
      </c>
      <c r="BC18" s="45">
        <v>19.68535256674673</v>
      </c>
      <c r="BD18" s="45">
        <v>55.214791738284852</v>
      </c>
      <c r="BE18" s="45">
        <v>21.717842755439698</v>
      </c>
      <c r="BF18" s="45">
        <v>59.957171394791004</v>
      </c>
      <c r="BG18" s="45">
        <v>23.59147284267798</v>
      </c>
    </row>
    <row r="19" spans="1:59" x14ac:dyDescent="0.25">
      <c r="A19" t="s">
        <v>31</v>
      </c>
      <c r="B19" t="s">
        <v>32</v>
      </c>
      <c r="C19" s="30">
        <v>183.64285467120499</v>
      </c>
      <c r="D19" s="31">
        <v>123.45952158886408</v>
      </c>
      <c r="E19" s="31">
        <v>137.71746041040248</v>
      </c>
      <c r="F19" s="31">
        <v>149.98306726363052</v>
      </c>
      <c r="G19" s="30">
        <v>10.011071588319989</v>
      </c>
      <c r="H19" s="31">
        <v>8.9209565507470732</v>
      </c>
      <c r="I19" s="30">
        <v>19.840653183968659</v>
      </c>
      <c r="J19" s="31">
        <v>19.091757021978509</v>
      </c>
      <c r="K19" s="31">
        <v>19.390326933197379</v>
      </c>
      <c r="L19" s="32">
        <v>33647450.077501968</v>
      </c>
      <c r="M19" s="32">
        <v>8835.4899336386552</v>
      </c>
      <c r="N19" s="32">
        <v>4568.8323692390368</v>
      </c>
      <c r="O19" s="32">
        <v>4645.0098891512553</v>
      </c>
      <c r="P19" s="32">
        <v>8910.0278187713811</v>
      </c>
      <c r="Q19" s="33">
        <v>14.407</v>
      </c>
      <c r="R19" s="33">
        <v>60.509399999999999</v>
      </c>
      <c r="S19" s="33"/>
      <c r="T19" s="33"/>
      <c r="U19" s="33">
        <v>11.355</v>
      </c>
      <c r="V19" s="34">
        <v>47.691010000000006</v>
      </c>
      <c r="W19" s="35">
        <v>0</v>
      </c>
      <c r="X19" s="35">
        <v>0</v>
      </c>
      <c r="Y19" s="35">
        <v>0</v>
      </c>
      <c r="Z19" s="35">
        <v>0</v>
      </c>
      <c r="AA19" s="36">
        <v>0</v>
      </c>
      <c r="AB19" s="36">
        <v>0</v>
      </c>
      <c r="AC19" s="37">
        <v>2.2271999999999998</v>
      </c>
      <c r="AD19" s="37">
        <v>17.817599999999999</v>
      </c>
      <c r="AE19" s="38">
        <v>2.4438499999999999</v>
      </c>
      <c r="AF19" s="38">
        <v>10.26417</v>
      </c>
      <c r="AG19" s="38">
        <v>1.0252999999999999</v>
      </c>
      <c r="AH19" s="38">
        <v>4.30626</v>
      </c>
      <c r="AI19" s="39">
        <v>5.3739182075774128</v>
      </c>
      <c r="AJ19" s="39">
        <v>5.8577842881733453</v>
      </c>
      <c r="AK19" s="40">
        <v>1.2541168821867099</v>
      </c>
      <c r="AL19" s="41">
        <v>4.3842588170378995</v>
      </c>
      <c r="AM19" s="42">
        <v>25.039116133298879</v>
      </c>
      <c r="AN19" s="43">
        <v>0</v>
      </c>
      <c r="AO19" s="43">
        <v>0</v>
      </c>
      <c r="AP19" s="44">
        <v>165.84762094163409</v>
      </c>
      <c r="AQ19" s="44">
        <v>121.51390625773429</v>
      </c>
      <c r="AR19" s="44">
        <v>124.18775110650529</v>
      </c>
      <c r="AS19" s="44">
        <v>134.85205308906939</v>
      </c>
      <c r="AT19" s="44">
        <v>12.60623623230839</v>
      </c>
      <c r="AU19" s="44">
        <v>75.637417393850328</v>
      </c>
      <c r="AV19" s="44"/>
      <c r="AW19" s="44"/>
      <c r="AX19" s="44">
        <v>17.607217699585764</v>
      </c>
      <c r="AY19" s="44">
        <v>105.64330619751459</v>
      </c>
      <c r="AZ19" s="45">
        <v>105.72533822458379</v>
      </c>
      <c r="BA19" s="45">
        <v>47.734237659799206</v>
      </c>
      <c r="BB19" s="45">
        <v>72.056374770912399</v>
      </c>
      <c r="BC19" s="45">
        <v>28.962800614319427</v>
      </c>
      <c r="BD19" s="45">
        <v>80.380550104450023</v>
      </c>
      <c r="BE19" s="45">
        <v>32.053147408579129</v>
      </c>
      <c r="BF19" s="45">
        <v>87.170574465790153</v>
      </c>
      <c r="BG19" s="45">
        <v>34.91093982184622</v>
      </c>
    </row>
    <row r="20" spans="1:59" x14ac:dyDescent="0.25">
      <c r="A20" t="s">
        <v>33</v>
      </c>
      <c r="B20" t="s">
        <v>34</v>
      </c>
      <c r="C20" s="30">
        <v>126.40098795773064</v>
      </c>
      <c r="D20" s="31">
        <v>88.434031313221595</v>
      </c>
      <c r="E20" s="31">
        <v>95.843777004450402</v>
      </c>
      <c r="F20" s="31">
        <v>103.69298557736271</v>
      </c>
      <c r="G20" s="30">
        <v>3.3332819953479178</v>
      </c>
      <c r="H20" s="31">
        <v>2.970317771501608</v>
      </c>
      <c r="I20" s="30">
        <v>7.5887283327645569</v>
      </c>
      <c r="J20" s="31">
        <v>7.3022876863756911</v>
      </c>
      <c r="K20" s="31">
        <v>7.4164858392070929</v>
      </c>
      <c r="L20" s="32">
        <v>28050597.912181355</v>
      </c>
      <c r="M20" s="32">
        <v>7472.9024825516899</v>
      </c>
      <c r="N20" s="32">
        <v>3899.6154328904177</v>
      </c>
      <c r="O20" s="32">
        <v>4004.6093734091114</v>
      </c>
      <c r="P20" s="32">
        <v>7517.7548718835087</v>
      </c>
      <c r="Q20" s="33"/>
      <c r="R20" s="33"/>
      <c r="S20" s="33"/>
      <c r="T20" s="33"/>
      <c r="U20" s="33">
        <v>2.4267300000000001</v>
      </c>
      <c r="V20" s="34">
        <v>10.192270000000001</v>
      </c>
      <c r="W20" s="35">
        <v>0</v>
      </c>
      <c r="X20" s="35">
        <v>0</v>
      </c>
      <c r="Y20" s="35">
        <v>0</v>
      </c>
      <c r="Z20" s="35">
        <v>0</v>
      </c>
      <c r="AA20" s="36">
        <v>0</v>
      </c>
      <c r="AB20" s="36">
        <v>0</v>
      </c>
      <c r="AC20" s="37">
        <v>0</v>
      </c>
      <c r="AD20" s="37">
        <v>0</v>
      </c>
      <c r="AE20" s="38">
        <v>0.50679000000000007</v>
      </c>
      <c r="AF20" s="38">
        <v>2.12853</v>
      </c>
      <c r="AG20" s="38">
        <v>0.92119000000000006</v>
      </c>
      <c r="AH20" s="38">
        <v>3.8689899999999997</v>
      </c>
      <c r="AI20" s="39">
        <v>2.0554366321343429</v>
      </c>
      <c r="AJ20" s="39">
        <v>2.2405075670997823</v>
      </c>
      <c r="AK20" s="40">
        <v>0.40951221265978599</v>
      </c>
      <c r="AL20" s="41">
        <v>4.0429597731296205</v>
      </c>
      <c r="AM20" s="42">
        <v>27.579553646357208</v>
      </c>
      <c r="AN20" s="43">
        <v>0</v>
      </c>
      <c r="AO20" s="43">
        <v>0</v>
      </c>
      <c r="AP20" s="44">
        <v>121.91938107455591</v>
      </c>
      <c r="AQ20" s="44">
        <v>86.838710768079295</v>
      </c>
      <c r="AR20" s="44">
        <v>93.331042962471614</v>
      </c>
      <c r="AS20" s="44">
        <v>100.6518695927374</v>
      </c>
      <c r="AT20" s="44">
        <v>12.372336250529919</v>
      </c>
      <c r="AU20" s="44">
        <v>74.23401750317953</v>
      </c>
      <c r="AV20" s="44"/>
      <c r="AW20" s="44"/>
      <c r="AX20" s="44">
        <v>9.9456173180325589</v>
      </c>
      <c r="AY20" s="44">
        <v>59.673703908195357</v>
      </c>
      <c r="AZ20" s="45">
        <v>72.035331252588918</v>
      </c>
      <c r="BA20" s="45">
        <v>33.408132747474831</v>
      </c>
      <c r="BB20" s="45">
        <v>51.013691294544898</v>
      </c>
      <c r="BC20" s="45">
        <v>19.03857207418627</v>
      </c>
      <c r="BD20" s="45">
        <v>55.1156710402025</v>
      </c>
      <c r="BE20" s="45">
        <v>20.610962325828645</v>
      </c>
      <c r="BF20" s="45">
        <v>59.494975562070785</v>
      </c>
      <c r="BG20" s="45">
        <v>22.248590862882455</v>
      </c>
    </row>
    <row r="21" spans="1:59" x14ac:dyDescent="0.25">
      <c r="A21" t="s">
        <v>35</v>
      </c>
      <c r="B21" t="s">
        <v>36</v>
      </c>
      <c r="C21" s="30">
        <v>301.3707981442102</v>
      </c>
      <c r="D21" s="31">
        <v>209.63038581030176</v>
      </c>
      <c r="E21" s="31">
        <v>227.35590922725834</v>
      </c>
      <c r="F21" s="31">
        <v>247.14186323508267</v>
      </c>
      <c r="G21" s="30">
        <v>9.1280327537743702</v>
      </c>
      <c r="H21" s="31">
        <v>8.1340726483637091</v>
      </c>
      <c r="I21" s="30">
        <v>37.495499374548828</v>
      </c>
      <c r="J21" s="31">
        <v>36.080211515165651</v>
      </c>
      <c r="K21" s="31">
        <v>36.644458458830385</v>
      </c>
      <c r="L21" s="32">
        <v>40598917.188575104</v>
      </c>
      <c r="M21" s="32">
        <v>10820.861775010022</v>
      </c>
      <c r="N21" s="32">
        <v>5657.6075826537572</v>
      </c>
      <c r="O21" s="32">
        <v>5763.1434718712417</v>
      </c>
      <c r="P21" s="32">
        <v>10899.042121288818</v>
      </c>
      <c r="Q21" s="33"/>
      <c r="R21" s="33"/>
      <c r="S21" s="33"/>
      <c r="T21" s="33"/>
      <c r="U21" s="33">
        <v>4.8919799999999993</v>
      </c>
      <c r="V21" s="34">
        <v>20.546290000000003</v>
      </c>
      <c r="W21" s="35">
        <v>0</v>
      </c>
      <c r="X21" s="35">
        <v>0</v>
      </c>
      <c r="Y21" s="35">
        <v>0</v>
      </c>
      <c r="Z21" s="35">
        <v>0</v>
      </c>
      <c r="AA21" s="36">
        <v>0</v>
      </c>
      <c r="AB21" s="36">
        <v>0</v>
      </c>
      <c r="AC21" s="37">
        <v>0</v>
      </c>
      <c r="AD21" s="37">
        <v>0</v>
      </c>
      <c r="AE21" s="38">
        <v>6.1450000000000005E-2</v>
      </c>
      <c r="AF21" s="38">
        <v>0.25808999999999999</v>
      </c>
      <c r="AG21" s="38">
        <v>2.0397600000000002</v>
      </c>
      <c r="AH21" s="38">
        <v>8.5670000000000002</v>
      </c>
      <c r="AI21" s="39">
        <v>10.15168352220322</v>
      </c>
      <c r="AJ21" s="39">
        <v>11.065738244958883</v>
      </c>
      <c r="AK21" s="40">
        <v>1.00867528024922</v>
      </c>
      <c r="AL21" s="41">
        <v>8.3982255042584093</v>
      </c>
      <c r="AM21" s="42">
        <v>33.838292552176206</v>
      </c>
      <c r="AN21" s="43">
        <v>0</v>
      </c>
      <c r="AO21" s="43">
        <v>0</v>
      </c>
      <c r="AP21" s="44">
        <v>239.59771423396376</v>
      </c>
      <c r="AQ21" s="44">
        <v>171.97148230245472</v>
      </c>
      <c r="AR21" s="44">
        <v>186.10628702695695</v>
      </c>
      <c r="AS21" s="44">
        <v>200.83334423734266</v>
      </c>
      <c r="AT21" s="44">
        <v>9.2707069351287448</v>
      </c>
      <c r="AU21" s="44">
        <v>55.624241610772458</v>
      </c>
      <c r="AV21" s="44"/>
      <c r="AW21" s="44"/>
      <c r="AX21" s="44">
        <v>39.288696897978177</v>
      </c>
      <c r="AY21" s="44">
        <v>235.73218138786908</v>
      </c>
      <c r="AZ21" s="45">
        <v>171.44077747821439</v>
      </c>
      <c r="BA21" s="45">
        <v>79.022828369012785</v>
      </c>
      <c r="BB21" s="45">
        <v>120.4158256421675</v>
      </c>
      <c r="BC21" s="45">
        <v>47.366228544409942</v>
      </c>
      <c r="BD21" s="45">
        <v>130.54371101849105</v>
      </c>
      <c r="BE21" s="45">
        <v>51.174756569486732</v>
      </c>
      <c r="BF21" s="45">
        <v>141.57229331520639</v>
      </c>
      <c r="BG21" s="45">
        <v>55.574910317012218</v>
      </c>
    </row>
    <row r="22" spans="1:59" x14ac:dyDescent="0.25">
      <c r="A22" t="s">
        <v>37</v>
      </c>
      <c r="B22" t="s">
        <v>38</v>
      </c>
      <c r="C22" s="30">
        <v>512.59359901321909</v>
      </c>
      <c r="D22" s="31">
        <v>338.85663652182978</v>
      </c>
      <c r="E22" s="31">
        <v>372.15962359207595</v>
      </c>
      <c r="F22" s="31">
        <v>408.05586445472267</v>
      </c>
      <c r="G22" s="30">
        <v>8.9079880298189806</v>
      </c>
      <c r="H22" s="31">
        <v>7.9379888024191843</v>
      </c>
      <c r="I22" s="30">
        <v>49.625574698481302</v>
      </c>
      <c r="J22" s="31">
        <v>47.752430599663221</v>
      </c>
      <c r="K22" s="31">
        <v>48.499215662358687</v>
      </c>
      <c r="L22" s="32">
        <v>14353578.406491842</v>
      </c>
      <c r="M22" s="32">
        <v>3769.3152281305202</v>
      </c>
      <c r="N22" s="32">
        <v>1962.9200146067408</v>
      </c>
      <c r="O22" s="32">
        <v>1993.394836897739</v>
      </c>
      <c r="P22" s="32">
        <v>3810.2978592472209</v>
      </c>
      <c r="Q22" s="33">
        <v>14.407</v>
      </c>
      <c r="R22" s="33">
        <v>60.509399999999999</v>
      </c>
      <c r="S22" s="33"/>
      <c r="T22" s="33"/>
      <c r="U22" s="33">
        <v>0.25596000000000002</v>
      </c>
      <c r="V22" s="34">
        <v>1.0750500000000001</v>
      </c>
      <c r="W22" s="35">
        <v>0</v>
      </c>
      <c r="X22" s="35">
        <v>0</v>
      </c>
      <c r="Y22" s="35">
        <v>0</v>
      </c>
      <c r="Z22" s="35">
        <v>0</v>
      </c>
      <c r="AA22" s="36">
        <v>0</v>
      </c>
      <c r="AB22" s="36">
        <v>0</v>
      </c>
      <c r="AC22" s="37">
        <v>0.478848</v>
      </c>
      <c r="AD22" s="37">
        <v>3.830784</v>
      </c>
      <c r="AE22" s="38">
        <v>4.0834400000000004</v>
      </c>
      <c r="AF22" s="38">
        <v>17.150459999999999</v>
      </c>
      <c r="AG22" s="38">
        <v>3.8572800000000003</v>
      </c>
      <c r="AH22" s="38">
        <v>16.200590000000002</v>
      </c>
      <c r="AI22" s="39">
        <v>13.295825462029201</v>
      </c>
      <c r="AJ22" s="39">
        <v>14.492977838767715</v>
      </c>
      <c r="AK22" s="40">
        <v>2.4754603641806101</v>
      </c>
      <c r="AL22" s="41">
        <v>18.374053052657978</v>
      </c>
      <c r="AM22" s="42">
        <v>29.268915880862629</v>
      </c>
      <c r="AN22" s="43">
        <v>0</v>
      </c>
      <c r="AO22" s="43">
        <v>0</v>
      </c>
      <c r="AP22" s="44">
        <v>450.98556768215599</v>
      </c>
      <c r="AQ22" s="44">
        <v>309.9285084237323</v>
      </c>
      <c r="AR22" s="44">
        <v>336.64887288610714</v>
      </c>
      <c r="AS22" s="44">
        <v>364.67650047222833</v>
      </c>
      <c r="AT22" s="44">
        <v>17.459955966731226</v>
      </c>
      <c r="AU22" s="44">
        <v>104.75973580038736</v>
      </c>
      <c r="AV22" s="44"/>
      <c r="AW22" s="44"/>
      <c r="AX22" s="44">
        <v>36.356192328258373</v>
      </c>
      <c r="AY22" s="44">
        <v>218.13715396955024</v>
      </c>
      <c r="AZ22" s="45">
        <v>283.15685490629863</v>
      </c>
      <c r="BA22" s="45">
        <v>130.7257558390325</v>
      </c>
      <c r="BB22" s="45">
        <v>189.90261307841212</v>
      </c>
      <c r="BC22" s="45">
        <v>81.402712433365366</v>
      </c>
      <c r="BD22" s="45">
        <v>208.24185024629304</v>
      </c>
      <c r="BE22" s="45">
        <v>89.184143834922367</v>
      </c>
      <c r="BF22" s="45">
        <v>227.68944630382913</v>
      </c>
      <c r="BG22" s="45">
        <v>97.800372000044376</v>
      </c>
    </row>
    <row r="23" spans="1:59" x14ac:dyDescent="0.25">
      <c r="A23" t="s">
        <v>39</v>
      </c>
      <c r="B23" t="s">
        <v>40</v>
      </c>
      <c r="C23" s="30">
        <v>120.08648784528926</v>
      </c>
      <c r="D23" s="31">
        <v>84.265370594762942</v>
      </c>
      <c r="E23" s="31">
        <v>90.938188032649705</v>
      </c>
      <c r="F23" s="31">
        <v>99.156676923957249</v>
      </c>
      <c r="G23" s="30">
        <v>2.6321739225577372</v>
      </c>
      <c r="H23" s="31">
        <v>2.3455540187362458</v>
      </c>
      <c r="I23" s="30">
        <v>6.6432640667227094</v>
      </c>
      <c r="J23" s="31">
        <v>6.392510479301726</v>
      </c>
      <c r="K23" s="31">
        <v>6.4924809159709937</v>
      </c>
      <c r="L23" s="32">
        <v>8294364.650993838</v>
      </c>
      <c r="M23" s="32">
        <v>2137.2543860463247</v>
      </c>
      <c r="N23" s="32">
        <v>1127.3107260306463</v>
      </c>
      <c r="O23" s="32">
        <v>1135.290496262741</v>
      </c>
      <c r="P23" s="32">
        <v>2167.6907738143709</v>
      </c>
      <c r="Q23" s="33"/>
      <c r="R23" s="33"/>
      <c r="S23" s="33"/>
      <c r="T23" s="33"/>
      <c r="U23" s="33">
        <v>0.41088000000000002</v>
      </c>
      <c r="V23" s="34">
        <v>1.7256900000000002</v>
      </c>
      <c r="W23" s="35">
        <v>0</v>
      </c>
      <c r="X23" s="35">
        <v>0</v>
      </c>
      <c r="Y23" s="35">
        <v>0</v>
      </c>
      <c r="Z23" s="35">
        <v>0</v>
      </c>
      <c r="AA23" s="36">
        <v>0</v>
      </c>
      <c r="AB23" s="36">
        <v>0</v>
      </c>
      <c r="AC23" s="37">
        <v>0</v>
      </c>
      <c r="AD23" s="37">
        <v>0</v>
      </c>
      <c r="AE23" s="38">
        <v>0</v>
      </c>
      <c r="AF23" s="38">
        <v>0</v>
      </c>
      <c r="AG23" s="38">
        <v>0.80783000000000005</v>
      </c>
      <c r="AH23" s="38">
        <v>3.3928699999999998</v>
      </c>
      <c r="AI23" s="39">
        <v>1.7993539524571702</v>
      </c>
      <c r="AJ23" s="39">
        <v>1.9613672751297426</v>
      </c>
      <c r="AK23" s="40">
        <v>0</v>
      </c>
      <c r="AL23" s="41">
        <v>3.9143817399674998</v>
      </c>
      <c r="AM23" s="42">
        <v>18.157667342609241</v>
      </c>
      <c r="AN23" s="43">
        <v>0</v>
      </c>
      <c r="AO23" s="43">
        <v>0</v>
      </c>
      <c r="AP23" s="44">
        <v>117.65734462076584</v>
      </c>
      <c r="AQ23" s="44">
        <v>83.216813400303494</v>
      </c>
      <c r="AR23" s="44">
        <v>89.521062147584573</v>
      </c>
      <c r="AS23" s="44">
        <v>97.561524839473151</v>
      </c>
      <c r="AT23" s="44">
        <v>10.764235905883801</v>
      </c>
      <c r="AU23" s="44">
        <v>64.585415435302806</v>
      </c>
      <c r="AV23" s="44"/>
      <c r="AW23" s="44"/>
      <c r="AX23" s="44">
        <v>23.823301284553558</v>
      </c>
      <c r="AY23" s="44">
        <v>142.93980770732136</v>
      </c>
      <c r="AZ23" s="45">
        <v>68.119750125518053</v>
      </c>
      <c r="BA23" s="45">
        <v>31.861922363356388</v>
      </c>
      <c r="BB23" s="45">
        <v>48.436727376622173</v>
      </c>
      <c r="BC23" s="45">
        <v>20.035261376682442</v>
      </c>
      <c r="BD23" s="45">
        <v>52.204230235821406</v>
      </c>
      <c r="BE23" s="45">
        <v>21.60275199779165</v>
      </c>
      <c r="BF23" s="45">
        <v>56.777608463590617</v>
      </c>
      <c r="BG23" s="45">
        <v>23.540107201183826</v>
      </c>
    </row>
    <row r="24" spans="1:59" x14ac:dyDescent="0.25">
      <c r="A24" t="s">
        <v>41</v>
      </c>
      <c r="B24" t="s">
        <v>42</v>
      </c>
      <c r="C24" s="30">
        <v>244.98121561270708</v>
      </c>
      <c r="D24" s="31">
        <v>169.02148306554037</v>
      </c>
      <c r="E24" s="31">
        <v>184.89033481105093</v>
      </c>
      <c r="F24" s="31">
        <v>199.81218960419952</v>
      </c>
      <c r="G24" s="30">
        <v>3.628375993030323</v>
      </c>
      <c r="H24" s="31">
        <v>3.2332787051607257</v>
      </c>
      <c r="I24" s="30">
        <v>18.432453345772032</v>
      </c>
      <c r="J24" s="31">
        <v>17.7367104466489</v>
      </c>
      <c r="K24" s="31">
        <v>18.014089215783361</v>
      </c>
      <c r="L24" s="32">
        <v>19580762.353868268</v>
      </c>
      <c r="M24" s="32">
        <v>5125.9558734817256</v>
      </c>
      <c r="N24" s="32">
        <v>2644.4196844925527</v>
      </c>
      <c r="O24" s="32">
        <v>2703.4643894478504</v>
      </c>
      <c r="P24" s="32">
        <v>5182.9431086359655</v>
      </c>
      <c r="Q24" s="33">
        <v>14.407</v>
      </c>
      <c r="R24" s="33">
        <v>60.509399999999999</v>
      </c>
      <c r="S24" s="33"/>
      <c r="T24" s="33"/>
      <c r="U24" s="33">
        <v>29.407070000000004</v>
      </c>
      <c r="V24" s="34">
        <v>123.50965000000001</v>
      </c>
      <c r="W24" s="35">
        <v>0</v>
      </c>
      <c r="X24" s="35">
        <v>0</v>
      </c>
      <c r="Y24" s="35">
        <v>0</v>
      </c>
      <c r="Z24" s="35">
        <v>0</v>
      </c>
      <c r="AA24" s="36">
        <v>0</v>
      </c>
      <c r="AB24" s="36">
        <v>0</v>
      </c>
      <c r="AC24" s="37">
        <v>0</v>
      </c>
      <c r="AD24" s="37">
        <v>0</v>
      </c>
      <c r="AE24" s="38">
        <v>0</v>
      </c>
      <c r="AF24" s="38">
        <v>0</v>
      </c>
      <c r="AG24" s="38">
        <v>2.0079100000000003</v>
      </c>
      <c r="AH24" s="38">
        <v>8.43323</v>
      </c>
      <c r="AI24" s="39">
        <v>4.9925017955155857</v>
      </c>
      <c r="AJ24" s="39">
        <v>5.4420252498841419</v>
      </c>
      <c r="AK24" s="40">
        <v>0</v>
      </c>
      <c r="AL24" s="41">
        <v>6.1493704928738193</v>
      </c>
      <c r="AM24" s="42">
        <v>28.733553730629932</v>
      </c>
      <c r="AN24" s="43">
        <v>0</v>
      </c>
      <c r="AO24" s="43">
        <v>0</v>
      </c>
      <c r="AP24" s="44">
        <v>217.95849322355878</v>
      </c>
      <c r="AQ24" s="44">
        <v>154.06855314628604</v>
      </c>
      <c r="AR24" s="44">
        <v>168.14833092447105</v>
      </c>
      <c r="AS24" s="44">
        <v>180.685697701115</v>
      </c>
      <c r="AT24" s="44">
        <v>6.5962815081520532</v>
      </c>
      <c r="AU24" s="44">
        <v>39.577689048912326</v>
      </c>
      <c r="AV24" s="44"/>
      <c r="AW24" s="44"/>
      <c r="AX24" s="44">
        <v>21.903157205416775</v>
      </c>
      <c r="AY24" s="44">
        <v>131.41894323250065</v>
      </c>
      <c r="AZ24" s="45">
        <v>134.90391014766158</v>
      </c>
      <c r="BA24" s="45">
        <v>65.884543566406379</v>
      </c>
      <c r="BB24" s="45">
        <v>94.286287648780686</v>
      </c>
      <c r="BC24" s="45">
        <v>41.688439122581258</v>
      </c>
      <c r="BD24" s="45">
        <v>102.93692212288869</v>
      </c>
      <c r="BE24" s="45">
        <v>45.607105313507752</v>
      </c>
      <c r="BF24" s="45">
        <v>110.96099150369973</v>
      </c>
      <c r="BG24" s="45">
        <v>49.306105933000175</v>
      </c>
    </row>
    <row r="25" spans="1:59" x14ac:dyDescent="0.25">
      <c r="A25" t="s">
        <v>43</v>
      </c>
      <c r="B25" t="s">
        <v>44</v>
      </c>
      <c r="C25" s="30">
        <v>69.051972246737222</v>
      </c>
      <c r="D25" s="31">
        <v>46.307998446173322</v>
      </c>
      <c r="E25" s="31">
        <v>50.769651675649953</v>
      </c>
      <c r="F25" s="31">
        <v>55.563063633234847</v>
      </c>
      <c r="G25" s="30">
        <v>1.204667654934291</v>
      </c>
      <c r="H25" s="31">
        <v>1.073490256450284</v>
      </c>
      <c r="I25" s="30">
        <v>2.6915981383910639</v>
      </c>
      <c r="J25" s="31">
        <v>2.5900023140615698</v>
      </c>
      <c r="K25" s="31">
        <v>2.6305065358613668</v>
      </c>
      <c r="L25" s="32">
        <v>12140919.195381384</v>
      </c>
      <c r="M25" s="32">
        <v>3261.6445937797012</v>
      </c>
      <c r="N25" s="32">
        <v>1705.7762471225033</v>
      </c>
      <c r="O25" s="32">
        <v>1755.8223848440305</v>
      </c>
      <c r="P25" s="32">
        <v>3278.4920068875863</v>
      </c>
      <c r="Q25" s="33"/>
      <c r="R25" s="33"/>
      <c r="S25" s="33"/>
      <c r="T25" s="33"/>
      <c r="U25" s="33">
        <v>0.10509</v>
      </c>
      <c r="V25" s="34">
        <v>0.44137000000000004</v>
      </c>
      <c r="W25" s="35">
        <v>0</v>
      </c>
      <c r="X25" s="35">
        <v>0</v>
      </c>
      <c r="Y25" s="35">
        <v>0</v>
      </c>
      <c r="Z25" s="35">
        <v>0</v>
      </c>
      <c r="AA25" s="36">
        <v>0</v>
      </c>
      <c r="AB25" s="36">
        <v>0</v>
      </c>
      <c r="AC25" s="37">
        <v>0</v>
      </c>
      <c r="AD25" s="37">
        <v>0</v>
      </c>
      <c r="AE25" s="38">
        <v>0</v>
      </c>
      <c r="AF25" s="38">
        <v>0</v>
      </c>
      <c r="AG25" s="38">
        <v>0.52183000000000002</v>
      </c>
      <c r="AH25" s="38">
        <v>2.1917</v>
      </c>
      <c r="AI25" s="39">
        <v>0.72902984136976623</v>
      </c>
      <c r="AJ25" s="39">
        <v>0.79467148278583188</v>
      </c>
      <c r="AK25" s="40">
        <v>0</v>
      </c>
      <c r="AL25" s="41">
        <v>1.848939511181813</v>
      </c>
      <c r="AM25" s="42">
        <v>10.565677710589378</v>
      </c>
      <c r="AN25" s="43">
        <v>0</v>
      </c>
      <c r="AO25" s="43">
        <v>0</v>
      </c>
      <c r="AP25" s="44">
        <v>69.455343617362061</v>
      </c>
      <c r="AQ25" s="44">
        <v>46.934561335400943</v>
      </c>
      <c r="AR25" s="44">
        <v>51.38906074850351</v>
      </c>
      <c r="AS25" s="44">
        <v>56.053666583076328</v>
      </c>
      <c r="AT25" s="44">
        <v>1.214811292390406</v>
      </c>
      <c r="AU25" s="44">
        <v>7.2888677543424354</v>
      </c>
      <c r="AV25" s="44"/>
      <c r="AW25" s="44"/>
      <c r="AX25" s="44">
        <v>8.7654245423514219</v>
      </c>
      <c r="AY25" s="44">
        <v>52.592547254108524</v>
      </c>
      <c r="AZ25" s="45">
        <v>38.438923181750852</v>
      </c>
      <c r="BA25" s="45">
        <v>18.092550416389553</v>
      </c>
      <c r="BB25" s="45">
        <v>26.130440284387458</v>
      </c>
      <c r="BC25" s="45">
        <v>10.305679705443289</v>
      </c>
      <c r="BD25" s="45">
        <v>28.629957946430114</v>
      </c>
      <c r="BE25" s="45">
        <v>11.255036595507551</v>
      </c>
      <c r="BF25" s="45">
        <v>31.211285073421685</v>
      </c>
      <c r="BG25" s="45">
        <v>12.314591527502692</v>
      </c>
    </row>
    <row r="26" spans="1:59" x14ac:dyDescent="0.25">
      <c r="A26" t="s">
        <v>45</v>
      </c>
      <c r="B26" t="s">
        <v>46</v>
      </c>
      <c r="C26" s="30">
        <v>218.72056441989636</v>
      </c>
      <c r="D26" s="31">
        <v>145.87937193188438</v>
      </c>
      <c r="E26" s="31">
        <v>158.22285858801149</v>
      </c>
      <c r="F26" s="31">
        <v>173.53537719402914</v>
      </c>
      <c r="G26" s="30">
        <v>21.029330450476369</v>
      </c>
      <c r="H26" s="31">
        <v>18.73942680156577</v>
      </c>
      <c r="I26" s="30">
        <v>38.049864085208775</v>
      </c>
      <c r="J26" s="31">
        <v>36.613651430643323</v>
      </c>
      <c r="K26" s="31">
        <v>37.186240671353943</v>
      </c>
      <c r="L26" s="32">
        <v>23878672.657695629</v>
      </c>
      <c r="M26" s="32">
        <v>6400.0572794227237</v>
      </c>
      <c r="N26" s="32">
        <v>3331.5437200789825</v>
      </c>
      <c r="O26" s="32">
        <v>3436.6632108180161</v>
      </c>
      <c r="P26" s="32">
        <v>6433.7797830554146</v>
      </c>
      <c r="Q26" s="33"/>
      <c r="R26" s="33"/>
      <c r="S26" s="33"/>
      <c r="T26" s="33"/>
      <c r="U26" s="33"/>
      <c r="V26" s="34"/>
      <c r="W26" s="35">
        <v>0</v>
      </c>
      <c r="X26" s="35">
        <v>0</v>
      </c>
      <c r="Y26" s="35">
        <v>0</v>
      </c>
      <c r="Z26" s="35">
        <v>0</v>
      </c>
      <c r="AA26" s="36">
        <v>0</v>
      </c>
      <c r="AB26" s="36">
        <v>0</v>
      </c>
      <c r="AC26" s="37">
        <v>0.22882191780821901</v>
      </c>
      <c r="AD26" s="37">
        <v>1.830575342465752</v>
      </c>
      <c r="AE26" s="38">
        <v>1.00891</v>
      </c>
      <c r="AF26" s="38">
        <v>4.2374300000000007</v>
      </c>
      <c r="AG26" s="38">
        <v>1.1823699999999999</v>
      </c>
      <c r="AH26" s="38">
        <v>4.9659599999999999</v>
      </c>
      <c r="AI26" s="39">
        <v>10.30595391731193</v>
      </c>
      <c r="AJ26" s="39">
        <v>11.233899102957034</v>
      </c>
      <c r="AK26" s="40">
        <v>1.61315410211305</v>
      </c>
      <c r="AL26" s="41">
        <v>5.3303158159415602</v>
      </c>
      <c r="AM26" s="42">
        <v>17.201568810953027</v>
      </c>
      <c r="AN26" s="43">
        <v>0</v>
      </c>
      <c r="AO26" s="43">
        <v>0</v>
      </c>
      <c r="AP26" s="44">
        <v>181.22704569404723</v>
      </c>
      <c r="AQ26" s="44">
        <v>132.08169821343955</v>
      </c>
      <c r="AR26" s="44">
        <v>139.3324224970693</v>
      </c>
      <c r="AS26" s="44">
        <v>150.3590507203804</v>
      </c>
      <c r="AT26" s="44">
        <v>18.366048482051564</v>
      </c>
      <c r="AU26" s="44">
        <v>110.19629089230942</v>
      </c>
      <c r="AV26" s="44"/>
      <c r="AW26" s="44"/>
      <c r="AX26" s="44">
        <v>14.455489368533382</v>
      </c>
      <c r="AY26" s="44">
        <v>86.732936211200283</v>
      </c>
      <c r="AZ26" s="45">
        <v>131.12073803256519</v>
      </c>
      <c r="BA26" s="45">
        <v>56.84405447496124</v>
      </c>
      <c r="BB26" s="45">
        <v>89.48690839256885</v>
      </c>
      <c r="BC26" s="45">
        <v>32.978160950857323</v>
      </c>
      <c r="BD26" s="45">
        <v>96.467343705831681</v>
      </c>
      <c r="BE26" s="45">
        <v>35.728871516036342</v>
      </c>
      <c r="BF26" s="45">
        <v>105.20553411540308</v>
      </c>
      <c r="BG26" s="45">
        <v>39.148556081957423</v>
      </c>
    </row>
    <row r="27" spans="1:59" x14ac:dyDescent="0.25">
      <c r="A27" t="s">
        <v>47</v>
      </c>
      <c r="B27" t="s">
        <v>48</v>
      </c>
      <c r="C27" s="30">
        <v>111.68317752956392</v>
      </c>
      <c r="D27" s="31">
        <v>76.152093268938415</v>
      </c>
      <c r="E27" s="31">
        <v>83.880361687197265</v>
      </c>
      <c r="F27" s="31">
        <v>90.088734859373815</v>
      </c>
      <c r="G27" s="30">
        <v>1.8474178456843549</v>
      </c>
      <c r="H27" s="31">
        <v>1.646250772063323</v>
      </c>
      <c r="I27" s="30">
        <v>12.4461245458952</v>
      </c>
      <c r="J27" s="31">
        <v>11.976338858012509</v>
      </c>
      <c r="K27" s="31">
        <v>12.16363300938097</v>
      </c>
      <c r="L27" s="32">
        <v>27184992.711953185</v>
      </c>
      <c r="M27" s="32">
        <v>7156.4520329489551</v>
      </c>
      <c r="N27" s="32">
        <v>3712.2289620738256</v>
      </c>
      <c r="O27" s="32">
        <v>3771.8017088820302</v>
      </c>
      <c r="P27" s="32">
        <v>7217.9631294366627</v>
      </c>
      <c r="Q27" s="33"/>
      <c r="R27" s="33"/>
      <c r="S27" s="33"/>
      <c r="T27" s="33"/>
      <c r="U27" s="33"/>
      <c r="V27" s="34"/>
      <c r="W27" s="35">
        <v>0</v>
      </c>
      <c r="X27" s="35">
        <v>0</v>
      </c>
      <c r="Y27" s="35">
        <v>0</v>
      </c>
      <c r="Z27" s="35">
        <v>0</v>
      </c>
      <c r="AA27" s="36">
        <v>0</v>
      </c>
      <c r="AB27" s="36">
        <v>0</v>
      </c>
      <c r="AC27" s="37">
        <v>0</v>
      </c>
      <c r="AD27" s="37">
        <v>0</v>
      </c>
      <c r="AE27" s="38">
        <v>0.47066000000000002</v>
      </c>
      <c r="AF27" s="38">
        <v>1.97679</v>
      </c>
      <c r="AG27" s="38">
        <v>0.79597000000000007</v>
      </c>
      <c r="AH27" s="38">
        <v>3.3430599999999999</v>
      </c>
      <c r="AI27" s="39">
        <v>3.3710813192886881</v>
      </c>
      <c r="AJ27" s="39">
        <v>3.6746125310280857</v>
      </c>
      <c r="AK27" s="40">
        <v>0.26962935002753602</v>
      </c>
      <c r="AL27" s="41">
        <v>2.6522370762069403</v>
      </c>
      <c r="AM27" s="42">
        <v>32.901379088254494</v>
      </c>
      <c r="AN27" s="43">
        <v>0</v>
      </c>
      <c r="AO27" s="43">
        <v>0</v>
      </c>
      <c r="AP27" s="44">
        <v>81.781593486075394</v>
      </c>
      <c r="AQ27" s="44">
        <v>63.041551733388594</v>
      </c>
      <c r="AR27" s="44">
        <v>66.556502278662393</v>
      </c>
      <c r="AS27" s="44">
        <v>69.95331830837587</v>
      </c>
      <c r="AT27" s="44">
        <v>8.1212663003548808</v>
      </c>
      <c r="AU27" s="44">
        <v>48.727597802129281</v>
      </c>
      <c r="AV27" s="44"/>
      <c r="AW27" s="44"/>
      <c r="AX27" s="44">
        <v>36.405077268697937</v>
      </c>
      <c r="AY27" s="44">
        <v>218.43046361218754</v>
      </c>
      <c r="AZ27" s="45">
        <v>61.796692043995989</v>
      </c>
      <c r="BA27" s="45">
        <v>29.507243471314116</v>
      </c>
      <c r="BB27" s="45">
        <v>42.446438106538992</v>
      </c>
      <c r="BC27" s="45">
        <v>17.97624584916796</v>
      </c>
      <c r="BD27" s="45">
        <v>46.820689989581844</v>
      </c>
      <c r="BE27" s="45">
        <v>19.691268098389877</v>
      </c>
      <c r="BF27" s="45">
        <v>50.214396349713887</v>
      </c>
      <c r="BG27" s="45">
        <v>21.122146998264355</v>
      </c>
    </row>
    <row r="28" spans="1:59" x14ac:dyDescent="0.25">
      <c r="A28" t="s">
        <v>49</v>
      </c>
      <c r="B28" t="s">
        <v>50</v>
      </c>
      <c r="C28" s="30">
        <v>97.082238427870308</v>
      </c>
      <c r="D28" s="31">
        <v>63.744603292871716</v>
      </c>
      <c r="E28" s="31">
        <v>70.078428530606729</v>
      </c>
      <c r="F28" s="31">
        <v>77.1015084293592</v>
      </c>
      <c r="G28" s="30">
        <v>2.4378526111409777</v>
      </c>
      <c r="H28" s="31">
        <v>2.1723925383603451</v>
      </c>
      <c r="I28" s="30">
        <v>13.14242165599879</v>
      </c>
      <c r="J28" s="31">
        <v>12.646353857919118</v>
      </c>
      <c r="K28" s="31">
        <v>12.844126160607381</v>
      </c>
      <c r="L28" s="32">
        <v>18381512.996124718</v>
      </c>
      <c r="M28" s="32">
        <v>4976.5656190935761</v>
      </c>
      <c r="N28" s="32">
        <v>2592.2346120592279</v>
      </c>
      <c r="O28" s="32">
        <v>2660.5026812026622</v>
      </c>
      <c r="P28" s="32">
        <v>4998.2306837904998</v>
      </c>
      <c r="Q28" s="33"/>
      <c r="R28" s="33"/>
      <c r="S28" s="33"/>
      <c r="T28" s="33"/>
      <c r="U28" s="33">
        <v>2.0393600000000003</v>
      </c>
      <c r="V28" s="34">
        <v>8.5653300000000012</v>
      </c>
      <c r="W28" s="35">
        <v>0</v>
      </c>
      <c r="X28" s="35">
        <v>0</v>
      </c>
      <c r="Y28" s="35">
        <v>0</v>
      </c>
      <c r="Z28" s="35">
        <v>0</v>
      </c>
      <c r="AA28" s="36">
        <v>0</v>
      </c>
      <c r="AB28" s="36">
        <v>0</v>
      </c>
      <c r="AC28" s="37">
        <v>0</v>
      </c>
      <c r="AD28" s="37">
        <v>0</v>
      </c>
      <c r="AE28" s="38">
        <v>0.28667000000000004</v>
      </c>
      <c r="AF28" s="38">
        <v>1.20401</v>
      </c>
      <c r="AG28" s="38">
        <v>0.59426000000000001</v>
      </c>
      <c r="AH28" s="38">
        <v>2.4958800000000001</v>
      </c>
      <c r="AI28" s="39">
        <v>3.5596761041061895</v>
      </c>
      <c r="AJ28" s="39">
        <v>3.8801883371089558</v>
      </c>
      <c r="AK28" s="40">
        <v>0</v>
      </c>
      <c r="AL28" s="41">
        <v>2.3613607904014504</v>
      </c>
      <c r="AM28" s="42">
        <v>15.334814823029065</v>
      </c>
      <c r="AN28" s="43">
        <v>0</v>
      </c>
      <c r="AO28" s="43">
        <v>0</v>
      </c>
      <c r="AP28" s="44">
        <v>95.593178259012348</v>
      </c>
      <c r="AQ28" s="44">
        <v>63.684028856272057</v>
      </c>
      <c r="AR28" s="44">
        <v>69.755423368179592</v>
      </c>
      <c r="AS28" s="44">
        <v>76.347762330934628</v>
      </c>
      <c r="AT28" s="44">
        <v>4.8456714307523718</v>
      </c>
      <c r="AU28" s="44">
        <v>29.074028584514224</v>
      </c>
      <c r="AV28" s="44"/>
      <c r="AW28" s="44"/>
      <c r="AX28" s="44">
        <v>4.9508337263182103</v>
      </c>
      <c r="AY28" s="44">
        <v>29.705002357909265</v>
      </c>
      <c r="AZ28" s="45">
        <v>54.579850034085872</v>
      </c>
      <c r="BA28" s="45">
        <v>25.843233414841144</v>
      </c>
      <c r="BB28" s="45">
        <v>36.302735088691293</v>
      </c>
      <c r="BC28" s="45">
        <v>14.251816700031245</v>
      </c>
      <c r="BD28" s="45">
        <v>39.829266979094868</v>
      </c>
      <c r="BE28" s="45">
        <v>15.62534697091183</v>
      </c>
      <c r="BF28" s="45">
        <v>43.692597808269873</v>
      </c>
      <c r="BG28" s="45">
        <v>17.165058035170979</v>
      </c>
    </row>
    <row r="29" spans="1:59" x14ac:dyDescent="0.25">
      <c r="A29" t="s">
        <v>51</v>
      </c>
      <c r="B29" t="s">
        <v>52</v>
      </c>
      <c r="C29" s="30">
        <v>142.62593274804311</v>
      </c>
      <c r="D29" s="31">
        <v>95.962681410367196</v>
      </c>
      <c r="E29" s="31">
        <v>104.27016818225438</v>
      </c>
      <c r="F29" s="31">
        <v>112.06438220724844</v>
      </c>
      <c r="G29" s="30">
        <v>3.0108120375054459</v>
      </c>
      <c r="H29" s="31">
        <v>2.6829618719767869</v>
      </c>
      <c r="I29" s="30">
        <v>14.678093014906828</v>
      </c>
      <c r="J29" s="31">
        <v>14.124060472617339</v>
      </c>
      <c r="K29" s="31">
        <v>14.344942158703379</v>
      </c>
      <c r="L29" s="32">
        <v>23502499.538125627</v>
      </c>
      <c r="M29" s="32">
        <v>6219.4490875928495</v>
      </c>
      <c r="N29" s="32">
        <v>3241.612763404456</v>
      </c>
      <c r="O29" s="32">
        <v>3293.8305162709894</v>
      </c>
      <c r="P29" s="32">
        <v>6273.7597675265324</v>
      </c>
      <c r="Q29" s="33"/>
      <c r="R29" s="33"/>
      <c r="S29" s="33"/>
      <c r="T29" s="33"/>
      <c r="U29" s="33">
        <v>5.4094600000000002</v>
      </c>
      <c r="V29" s="34">
        <v>22.719720000000002</v>
      </c>
      <c r="W29" s="35">
        <v>0</v>
      </c>
      <c r="X29" s="35">
        <v>0</v>
      </c>
      <c r="Y29" s="35">
        <v>0</v>
      </c>
      <c r="Z29" s="35">
        <v>0</v>
      </c>
      <c r="AA29" s="36">
        <v>0</v>
      </c>
      <c r="AB29" s="36">
        <v>0</v>
      </c>
      <c r="AC29" s="37">
        <v>0</v>
      </c>
      <c r="AD29" s="37">
        <v>0</v>
      </c>
      <c r="AE29" s="38">
        <v>1.6534600000000002</v>
      </c>
      <c r="AF29" s="38">
        <v>6.9445500000000004</v>
      </c>
      <c r="AG29" s="38">
        <v>0.92088000000000003</v>
      </c>
      <c r="AH29" s="38">
        <v>3.86768</v>
      </c>
      <c r="AI29" s="39">
        <v>3.9756186741400863</v>
      </c>
      <c r="AJ29" s="39">
        <v>4.3335822589017088</v>
      </c>
      <c r="AK29" s="40">
        <v>0</v>
      </c>
      <c r="AL29" s="41">
        <v>3.8762495291522603</v>
      </c>
      <c r="AM29" s="42">
        <v>30.839439023563266</v>
      </c>
      <c r="AN29" s="43">
        <v>0</v>
      </c>
      <c r="AO29" s="43">
        <v>0</v>
      </c>
      <c r="AP29" s="44">
        <v>120.58522319851734</v>
      </c>
      <c r="AQ29" s="44">
        <v>83.989722030856569</v>
      </c>
      <c r="AR29" s="44">
        <v>91.760098465329364</v>
      </c>
      <c r="AS29" s="44">
        <v>98.91196017433775</v>
      </c>
      <c r="AT29" s="44">
        <v>12.202623196496656</v>
      </c>
      <c r="AU29" s="44">
        <v>73.215739178979959</v>
      </c>
      <c r="AV29" s="44"/>
      <c r="AW29" s="44"/>
      <c r="AX29" s="44">
        <v>39.388653316167584</v>
      </c>
      <c r="AY29" s="44">
        <v>236.33191989700555</v>
      </c>
      <c r="AZ29" s="45">
        <v>80.024370442875352</v>
      </c>
      <c r="BA29" s="45">
        <v>38.069779760564714</v>
      </c>
      <c r="BB29" s="45">
        <v>54.473647563166075</v>
      </c>
      <c r="BC29" s="45">
        <v>22.149303143639539</v>
      </c>
      <c r="BD29" s="45">
        <v>59.05157829922301</v>
      </c>
      <c r="BE29" s="45">
        <v>24.051051729887945</v>
      </c>
      <c r="BF29" s="45">
        <v>63.424377982498292</v>
      </c>
      <c r="BG29" s="45">
        <v>25.800324176816648</v>
      </c>
    </row>
    <row r="30" spans="1:59" x14ac:dyDescent="0.25">
      <c r="A30" t="s">
        <v>53</v>
      </c>
      <c r="B30" t="s">
        <v>54</v>
      </c>
      <c r="C30" s="30">
        <v>387.04150026107834</v>
      </c>
      <c r="D30" s="31">
        <v>248.69162252543489</v>
      </c>
      <c r="E30" s="31">
        <v>274.46093186685096</v>
      </c>
      <c r="F30" s="31">
        <v>300.84348487745166</v>
      </c>
      <c r="G30" s="30">
        <v>4.5624874369456183</v>
      </c>
      <c r="H30" s="31">
        <v>4.0656738720760277</v>
      </c>
      <c r="I30" s="30">
        <v>73.869476456589396</v>
      </c>
      <c r="J30" s="31">
        <v>88.734887993582845</v>
      </c>
      <c r="K30" s="31">
        <v>87.922508402564063</v>
      </c>
      <c r="L30" s="32">
        <v>3302320.847293837</v>
      </c>
      <c r="M30" s="32">
        <v>849.06321760803269</v>
      </c>
      <c r="N30" s="32">
        <v>450.38661045468109</v>
      </c>
      <c r="O30" s="32">
        <v>462.23841884707667</v>
      </c>
      <c r="P30" s="32">
        <v>855.41982279301101</v>
      </c>
      <c r="Q30" s="33"/>
      <c r="R30" s="33"/>
      <c r="S30" s="33"/>
      <c r="T30" s="33"/>
      <c r="U30" s="33"/>
      <c r="V30" s="34"/>
      <c r="W30" s="35">
        <v>0</v>
      </c>
      <c r="X30" s="35">
        <v>0</v>
      </c>
      <c r="Y30" s="35">
        <v>0</v>
      </c>
      <c r="Z30" s="35">
        <v>0</v>
      </c>
      <c r="AA30" s="36">
        <v>0</v>
      </c>
      <c r="AB30" s="36">
        <v>0</v>
      </c>
      <c r="AC30" s="37">
        <v>0</v>
      </c>
      <c r="AD30" s="37">
        <v>0</v>
      </c>
      <c r="AE30" s="38">
        <v>2.0501399999999999</v>
      </c>
      <c r="AF30" s="38">
        <v>8.6105699999999992</v>
      </c>
      <c r="AG30" s="38">
        <v>3.4854600000000002</v>
      </c>
      <c r="AH30" s="38">
        <v>14.638910000000001</v>
      </c>
      <c r="AI30" s="39">
        <v>30.434224159854679</v>
      </c>
      <c r="AJ30" s="39">
        <v>32.5965442536843</v>
      </c>
      <c r="AK30" s="40">
        <v>1.1541683780301502</v>
      </c>
      <c r="AL30" s="41">
        <v>13.894708401918269</v>
      </c>
      <c r="AM30" s="42">
        <v>7.0368385174978192</v>
      </c>
      <c r="AN30" s="43">
        <v>0</v>
      </c>
      <c r="AO30" s="43">
        <v>0</v>
      </c>
      <c r="AP30" s="44">
        <v>204.23158594761338</v>
      </c>
      <c r="AQ30" s="44">
        <v>145.88100427942791</v>
      </c>
      <c r="AR30" s="44">
        <v>154.34250421206343</v>
      </c>
      <c r="AS30" s="44">
        <v>165.51155335194198</v>
      </c>
      <c r="AT30" s="44">
        <v>0.12790809822851698</v>
      </c>
      <c r="AU30" s="44">
        <v>0.76744858937110172</v>
      </c>
      <c r="AV30" s="44"/>
      <c r="AW30" s="44"/>
      <c r="AX30" s="44">
        <v>0</v>
      </c>
      <c r="AY30" s="44">
        <v>0</v>
      </c>
      <c r="AZ30" s="45">
        <v>211.29420072201037</v>
      </c>
      <c r="BA30" s="45">
        <v>101.69430093717008</v>
      </c>
      <c r="BB30" s="45">
        <v>136.96994919802094</v>
      </c>
      <c r="BC30" s="45">
        <v>57.856150172798031</v>
      </c>
      <c r="BD30" s="45">
        <v>150.9958925886805</v>
      </c>
      <c r="BE30" s="45">
        <v>63.613441588228667</v>
      </c>
      <c r="BF30" s="45">
        <v>165.39278431718978</v>
      </c>
      <c r="BG30" s="45">
        <v>69.564977367727153</v>
      </c>
    </row>
    <row r="31" spans="1:59" x14ac:dyDescent="0.25">
      <c r="A31" t="s">
        <v>55</v>
      </c>
      <c r="B31" t="s">
        <v>56</v>
      </c>
      <c r="C31" s="30">
        <v>330.67290683277758</v>
      </c>
      <c r="D31" s="31">
        <v>207.81975987434907</v>
      </c>
      <c r="E31" s="31">
        <v>229.454035607664</v>
      </c>
      <c r="F31" s="31">
        <v>253.75527154243454</v>
      </c>
      <c r="G31" s="30">
        <v>5.1904389656522589</v>
      </c>
      <c r="H31" s="31">
        <v>4.6252471660164849</v>
      </c>
      <c r="I31" s="30">
        <v>78.411730054560579</v>
      </c>
      <c r="J31" s="31">
        <v>94.191219669241818</v>
      </c>
      <c r="K31" s="31">
        <v>93.32888664282271</v>
      </c>
      <c r="L31" s="32">
        <v>3432388.2867517681</v>
      </c>
      <c r="M31" s="32">
        <v>855.73734939354074</v>
      </c>
      <c r="N31" s="32">
        <v>458.96400338942453</v>
      </c>
      <c r="O31" s="32">
        <v>468.78384743260216</v>
      </c>
      <c r="P31" s="32">
        <v>868.01831734501866</v>
      </c>
      <c r="Q31" s="33"/>
      <c r="R31" s="33"/>
      <c r="S31" s="33"/>
      <c r="T31" s="33"/>
      <c r="U31" s="33"/>
      <c r="V31" s="34"/>
      <c r="W31" s="35">
        <v>0</v>
      </c>
      <c r="X31" s="35">
        <v>0</v>
      </c>
      <c r="Y31" s="35">
        <v>0</v>
      </c>
      <c r="Z31" s="35">
        <v>0</v>
      </c>
      <c r="AA31" s="36">
        <v>0</v>
      </c>
      <c r="AB31" s="36">
        <v>0</v>
      </c>
      <c r="AC31" s="37">
        <v>0</v>
      </c>
      <c r="AD31" s="37">
        <v>0</v>
      </c>
      <c r="AE31" s="38">
        <v>0.26676</v>
      </c>
      <c r="AF31" s="38">
        <v>1.1204100000000001</v>
      </c>
      <c r="AG31" s="38">
        <v>2.2066599999999998</v>
      </c>
      <c r="AH31" s="38">
        <v>9.26797</v>
      </c>
      <c r="AI31" s="39">
        <v>32.305632633594193</v>
      </c>
      <c r="AJ31" s="39">
        <v>34.600914360527248</v>
      </c>
      <c r="AK31" s="40">
        <v>0</v>
      </c>
      <c r="AL31" s="41">
        <v>10.37896585949958</v>
      </c>
      <c r="AM31" s="42">
        <v>7.7975866125921529</v>
      </c>
      <c r="AN31" s="43">
        <v>0</v>
      </c>
      <c r="AO31" s="43">
        <v>0</v>
      </c>
      <c r="AP31" s="44">
        <v>288.19327768261229</v>
      </c>
      <c r="AQ31" s="44">
        <v>196.11494836271282</v>
      </c>
      <c r="AR31" s="44">
        <v>215.19661937524535</v>
      </c>
      <c r="AS31" s="44">
        <v>227.49172982323344</v>
      </c>
      <c r="AT31" s="44">
        <v>0.28391627200585906</v>
      </c>
      <c r="AU31" s="44">
        <v>1.7034976320351545</v>
      </c>
      <c r="AV31" s="44"/>
      <c r="AW31" s="44"/>
      <c r="AX31" s="44">
        <v>0</v>
      </c>
      <c r="AY31" s="44">
        <v>0</v>
      </c>
      <c r="AZ31" s="45">
        <v>180.31752007249128</v>
      </c>
      <c r="BA31" s="45">
        <v>90.226033580522412</v>
      </c>
      <c r="BB31" s="45">
        <v>114.67677053275098</v>
      </c>
      <c r="BC31" s="45">
        <v>50.662000052380087</v>
      </c>
      <c r="BD31" s="45">
        <v>126.47621284039822</v>
      </c>
      <c r="BE31" s="45">
        <v>55.800760883953963</v>
      </c>
      <c r="BF31" s="45">
        <v>139.39937736251446</v>
      </c>
      <c r="BG31" s="45">
        <v>61.749220035845788</v>
      </c>
    </row>
    <row r="32" spans="1:59" x14ac:dyDescent="0.25">
      <c r="A32" t="s">
        <v>57</v>
      </c>
      <c r="B32" t="s">
        <v>58</v>
      </c>
      <c r="C32" s="30">
        <v>276.00304591421406</v>
      </c>
      <c r="D32" s="31">
        <v>177.45216576570022</v>
      </c>
      <c r="E32" s="31">
        <v>193.76455638756701</v>
      </c>
      <c r="F32" s="31">
        <v>211.97670125142312</v>
      </c>
      <c r="G32" s="30">
        <v>2.1927371204611665</v>
      </c>
      <c r="H32" s="31">
        <v>1.9539679050279288</v>
      </c>
      <c r="I32" s="30">
        <v>87.965243937000693</v>
      </c>
      <c r="J32" s="31">
        <v>105.6672720926218</v>
      </c>
      <c r="K32" s="31">
        <v>104.6998742942172</v>
      </c>
      <c r="L32" s="32">
        <v>5156708.4831266198</v>
      </c>
      <c r="M32" s="32">
        <v>1294.762811109322</v>
      </c>
      <c r="N32" s="32">
        <v>685.21174790476607</v>
      </c>
      <c r="O32" s="32">
        <v>704.61182928732887</v>
      </c>
      <c r="P32" s="32">
        <v>1312.0783176264288</v>
      </c>
      <c r="Q32" s="33"/>
      <c r="R32" s="33"/>
      <c r="S32" s="33"/>
      <c r="T32" s="33"/>
      <c r="U32" s="33"/>
      <c r="V32" s="34"/>
      <c r="W32" s="35">
        <v>0</v>
      </c>
      <c r="X32" s="35">
        <v>0</v>
      </c>
      <c r="Y32" s="35">
        <v>0</v>
      </c>
      <c r="Z32" s="35">
        <v>0</v>
      </c>
      <c r="AA32" s="36">
        <v>0</v>
      </c>
      <c r="AB32" s="36">
        <v>0</v>
      </c>
      <c r="AC32" s="37">
        <v>0</v>
      </c>
      <c r="AD32" s="37">
        <v>0</v>
      </c>
      <c r="AE32" s="38">
        <v>4.7459700000000007</v>
      </c>
      <c r="AF32" s="38">
        <v>19.93309</v>
      </c>
      <c r="AG32" s="38">
        <v>2.4946700000000002</v>
      </c>
      <c r="AH32" s="38">
        <v>10.47763</v>
      </c>
      <c r="AI32" s="39">
        <v>36.241680335019659</v>
      </c>
      <c r="AJ32" s="39">
        <v>38.81661417302216</v>
      </c>
      <c r="AK32" s="40">
        <v>2.9882154090228501</v>
      </c>
      <c r="AL32" s="41">
        <v>9.3529007005551108</v>
      </c>
      <c r="AM32" s="42">
        <v>5.4859045634396697</v>
      </c>
      <c r="AN32" s="43">
        <v>0</v>
      </c>
      <c r="AO32" s="43">
        <v>0</v>
      </c>
      <c r="AP32" s="44">
        <v>196.3834295138945</v>
      </c>
      <c r="AQ32" s="44">
        <v>132.37981015074928</v>
      </c>
      <c r="AR32" s="44">
        <v>142.4981643045449</v>
      </c>
      <c r="AS32" s="44">
        <v>153.69881972049257</v>
      </c>
      <c r="AT32" s="44">
        <v>1.3570185951072098</v>
      </c>
      <c r="AU32" s="44">
        <v>8.1421115706432623</v>
      </c>
      <c r="AV32" s="44"/>
      <c r="AW32" s="44"/>
      <c r="AX32" s="44">
        <v>6.5727570003836959</v>
      </c>
      <c r="AY32" s="44">
        <v>39.43654200230219</v>
      </c>
      <c r="AZ32" s="45">
        <v>149.6721761175526</v>
      </c>
      <c r="BA32" s="45">
        <v>76.971112466408613</v>
      </c>
      <c r="BB32" s="45">
        <v>97.187106051648371</v>
      </c>
      <c r="BC32" s="45">
        <v>43.952243024114246</v>
      </c>
      <c r="BD32" s="45">
        <v>106.06773169952332</v>
      </c>
      <c r="BE32" s="45">
        <v>47.913805485203561</v>
      </c>
      <c r="BF32" s="45">
        <v>115.89308043018656</v>
      </c>
      <c r="BG32" s="45">
        <v>52.40686860023024</v>
      </c>
    </row>
    <row r="33" spans="1:59" x14ac:dyDescent="0.25">
      <c r="A33" t="s">
        <v>59</v>
      </c>
      <c r="B33" t="s">
        <v>60</v>
      </c>
      <c r="C33" s="30">
        <v>548.28717973533571</v>
      </c>
      <c r="D33" s="31">
        <v>341.34751767065399</v>
      </c>
      <c r="E33" s="31">
        <v>380.14785475047415</v>
      </c>
      <c r="F33" s="31">
        <v>413.37105827634434</v>
      </c>
      <c r="G33" s="30">
        <v>9.9916692370016218</v>
      </c>
      <c r="H33" s="31">
        <v>8.9036669399709609</v>
      </c>
      <c r="I33" s="30">
        <v>508.35410926572661</v>
      </c>
      <c r="J33" s="31">
        <v>464.74487574973853</v>
      </c>
      <c r="K33" s="31">
        <v>450.28549449900459</v>
      </c>
      <c r="L33" s="32">
        <v>1164872.4745766683</v>
      </c>
      <c r="M33" s="32">
        <v>301.25233748230869</v>
      </c>
      <c r="N33" s="32">
        <v>159.31767291834461</v>
      </c>
      <c r="O33" s="32">
        <v>163.09804677990346</v>
      </c>
      <c r="P33" s="32">
        <v>302.16277230608955</v>
      </c>
      <c r="Q33" s="33"/>
      <c r="R33" s="33"/>
      <c r="S33" s="33"/>
      <c r="T33" s="33"/>
      <c r="U33" s="33">
        <v>0.60247000000000006</v>
      </c>
      <c r="V33" s="34">
        <v>2.53037</v>
      </c>
      <c r="W33" s="35">
        <v>6.43032</v>
      </c>
      <c r="X33" s="35">
        <v>56.329603200000001</v>
      </c>
      <c r="Y33" s="35">
        <v>8.9035200000000003</v>
      </c>
      <c r="Z33" s="35">
        <v>77.994835199999997</v>
      </c>
      <c r="AA33" s="36">
        <v>0</v>
      </c>
      <c r="AB33" s="36">
        <v>0</v>
      </c>
      <c r="AC33" s="37">
        <v>0</v>
      </c>
      <c r="AD33" s="37">
        <v>0</v>
      </c>
      <c r="AE33" s="38">
        <v>3.6153300000000002</v>
      </c>
      <c r="AF33" s="38">
        <v>15.184360000000002</v>
      </c>
      <c r="AG33" s="38">
        <v>4.4358999999999993</v>
      </c>
      <c r="AH33" s="38">
        <v>18.630770000000002</v>
      </c>
      <c r="AI33" s="39">
        <v>58.287925595802555</v>
      </c>
      <c r="AJ33" s="39">
        <v>62.429222317593279</v>
      </c>
      <c r="AK33" s="40">
        <v>2.0205652215183698</v>
      </c>
      <c r="AL33" s="41">
        <v>18.367877316561739</v>
      </c>
      <c r="AM33" s="42">
        <v>5.864426598487757</v>
      </c>
      <c r="AN33" s="43">
        <v>0</v>
      </c>
      <c r="AO33" s="43">
        <v>0</v>
      </c>
      <c r="AP33" s="44">
        <v>316.70289147193739</v>
      </c>
      <c r="AQ33" s="44">
        <v>232.63380181757879</v>
      </c>
      <c r="AR33" s="44">
        <v>250.86693907475191</v>
      </c>
      <c r="AS33" s="44">
        <v>265.40481280845813</v>
      </c>
      <c r="AT33" s="44">
        <v>0</v>
      </c>
      <c r="AU33" s="44">
        <v>0</v>
      </c>
      <c r="AV33" s="44"/>
      <c r="AW33" s="44"/>
      <c r="AX33" s="44">
        <v>0</v>
      </c>
      <c r="AY33" s="44">
        <v>0</v>
      </c>
      <c r="AZ33" s="45">
        <v>297.86848335297742</v>
      </c>
      <c r="BA33" s="45">
        <v>139.59219924541782</v>
      </c>
      <c r="BB33" s="45">
        <v>187.19980352034895</v>
      </c>
      <c r="BC33" s="45">
        <v>72.586834783238203</v>
      </c>
      <c r="BD33" s="45">
        <v>208.14550899973781</v>
      </c>
      <c r="BE33" s="45">
        <v>80.537789247563566</v>
      </c>
      <c r="BF33" s="45">
        <v>226.12329472617515</v>
      </c>
      <c r="BG33" s="45">
        <v>87.419234088066091</v>
      </c>
    </row>
    <row r="34" spans="1:59" x14ac:dyDescent="0.25">
      <c r="A34" t="s">
        <v>61</v>
      </c>
      <c r="B34" t="s">
        <v>62</v>
      </c>
      <c r="C34" s="30">
        <v>548.79699855166075</v>
      </c>
      <c r="D34" s="31">
        <v>358.25699356027377</v>
      </c>
      <c r="E34" s="31">
        <v>400.32620467337944</v>
      </c>
      <c r="F34" s="31">
        <v>435.48626575008228</v>
      </c>
      <c r="G34" s="30">
        <v>7.8987434780626034</v>
      </c>
      <c r="H34" s="31">
        <v>7.0386418430628135</v>
      </c>
      <c r="I34" s="30">
        <v>168.50056686471279</v>
      </c>
      <c r="J34" s="31">
        <v>202.40943411020748</v>
      </c>
      <c r="K34" s="31">
        <v>200.55634907208011</v>
      </c>
      <c r="L34" s="32">
        <v>4780698.9246653812</v>
      </c>
      <c r="M34" s="32">
        <v>1246.96058659563</v>
      </c>
      <c r="N34" s="32">
        <v>659.1827886390754</v>
      </c>
      <c r="O34" s="32">
        <v>673.27869752753872</v>
      </c>
      <c r="P34" s="32">
        <v>1249.8957704335407</v>
      </c>
      <c r="Q34" s="33"/>
      <c r="R34" s="33"/>
      <c r="S34" s="33"/>
      <c r="T34" s="33"/>
      <c r="U34" s="33">
        <v>2.6219899999999998</v>
      </c>
      <c r="V34" s="34">
        <v>11.012369999999999</v>
      </c>
      <c r="W34" s="35">
        <v>0</v>
      </c>
      <c r="X34" s="35">
        <v>0</v>
      </c>
      <c r="Y34" s="35">
        <v>0</v>
      </c>
      <c r="Z34" s="35">
        <v>0</v>
      </c>
      <c r="AA34" s="36">
        <v>0</v>
      </c>
      <c r="AB34" s="36">
        <v>0</v>
      </c>
      <c r="AC34" s="37">
        <v>0</v>
      </c>
      <c r="AD34" s="37">
        <v>0</v>
      </c>
      <c r="AE34" s="38">
        <v>0</v>
      </c>
      <c r="AF34" s="38">
        <v>0</v>
      </c>
      <c r="AG34" s="38">
        <v>4.7512499999999998</v>
      </c>
      <c r="AH34" s="38">
        <v>19.955270000000002</v>
      </c>
      <c r="AI34" s="39">
        <v>69.422233228320323</v>
      </c>
      <c r="AJ34" s="39">
        <v>74.354610971208075</v>
      </c>
      <c r="AK34" s="40">
        <v>0</v>
      </c>
      <c r="AL34" s="41">
        <v>20.88363041704482</v>
      </c>
      <c r="AM34" s="42">
        <v>12.676134582460454</v>
      </c>
      <c r="AN34" s="43">
        <v>0</v>
      </c>
      <c r="AO34" s="43">
        <v>0</v>
      </c>
      <c r="AP34" s="44">
        <v>227.42433048484182</v>
      </c>
      <c r="AQ34" s="44">
        <v>193.81230073124158</v>
      </c>
      <c r="AR34" s="44">
        <v>199.98409834851009</v>
      </c>
      <c r="AS34" s="44">
        <v>208.23962989964213</v>
      </c>
      <c r="AT34" s="44">
        <v>0</v>
      </c>
      <c r="AU34" s="44">
        <v>0</v>
      </c>
      <c r="AV34" s="44"/>
      <c r="AW34" s="44"/>
      <c r="AX34" s="44">
        <v>0</v>
      </c>
      <c r="AY34" s="44">
        <v>0</v>
      </c>
      <c r="AZ34" s="45">
        <v>304.93629705192541</v>
      </c>
      <c r="BA34" s="45">
        <v>137.14379814974225</v>
      </c>
      <c r="BB34" s="45">
        <v>201.39992066872895</v>
      </c>
      <c r="BC34" s="45">
        <v>74.122290554169211</v>
      </c>
      <c r="BD34" s="45">
        <v>224.37964715390117</v>
      </c>
      <c r="BE34" s="45">
        <v>82.606482058085774</v>
      </c>
      <c r="BF34" s="45">
        <v>243.8541180971738</v>
      </c>
      <c r="BG34" s="45">
        <v>89.434643911973836</v>
      </c>
    </row>
    <row r="35" spans="1:59" x14ac:dyDescent="0.25">
      <c r="A35" t="s">
        <v>63</v>
      </c>
      <c r="B35" t="s">
        <v>64</v>
      </c>
      <c r="C35" s="30">
        <v>385.24073530506712</v>
      </c>
      <c r="D35" s="31">
        <v>248.66663725796488</v>
      </c>
      <c r="E35" s="31">
        <v>273.0754586493689</v>
      </c>
      <c r="F35" s="31">
        <v>298.97979875961511</v>
      </c>
      <c r="G35" s="30">
        <v>4.1501479279990079</v>
      </c>
      <c r="H35" s="31">
        <v>3.6982344016244317</v>
      </c>
      <c r="I35" s="30">
        <v>82.398958811831534</v>
      </c>
      <c r="J35" s="31">
        <v>98.980833920659208</v>
      </c>
      <c r="K35" s="31">
        <v>98.07465134470354</v>
      </c>
      <c r="L35" s="32">
        <v>14174860.363474485</v>
      </c>
      <c r="M35" s="32">
        <v>3546.8171388616765</v>
      </c>
      <c r="N35" s="32">
        <v>1892.9901591478438</v>
      </c>
      <c r="O35" s="32">
        <v>1940.8441659988775</v>
      </c>
      <c r="P35" s="32">
        <v>3591.3695326364377</v>
      </c>
      <c r="Q35" s="33"/>
      <c r="R35" s="33"/>
      <c r="S35" s="33"/>
      <c r="T35" s="33"/>
      <c r="U35" s="33"/>
      <c r="V35" s="34"/>
      <c r="W35" s="35">
        <v>0</v>
      </c>
      <c r="X35" s="35">
        <v>0</v>
      </c>
      <c r="Y35" s="35">
        <v>0</v>
      </c>
      <c r="Z35" s="35">
        <v>0</v>
      </c>
      <c r="AA35" s="36">
        <v>0</v>
      </c>
      <c r="AB35" s="36">
        <v>0</v>
      </c>
      <c r="AC35" s="37">
        <v>0</v>
      </c>
      <c r="AD35" s="37">
        <v>0</v>
      </c>
      <c r="AE35" s="38">
        <v>2.9807199999999998</v>
      </c>
      <c r="AF35" s="38">
        <v>12.51901</v>
      </c>
      <c r="AG35" s="38">
        <v>4.0249300000000003</v>
      </c>
      <c r="AH35" s="38">
        <v>16.904709999999998</v>
      </c>
      <c r="AI35" s="39">
        <v>33.941141216979581</v>
      </c>
      <c r="AJ35" s="39">
        <v>36.352624134220946</v>
      </c>
      <c r="AK35" s="40">
        <v>1.5960113458778602</v>
      </c>
      <c r="AL35" s="41">
        <v>13.26626675339844</v>
      </c>
      <c r="AM35" s="42">
        <v>18.447485185059545</v>
      </c>
      <c r="AN35" s="43">
        <v>0</v>
      </c>
      <c r="AO35" s="43">
        <v>0</v>
      </c>
      <c r="AP35" s="44">
        <v>277.55638525977042</v>
      </c>
      <c r="AQ35" s="44">
        <v>201.86184889589828</v>
      </c>
      <c r="AR35" s="44">
        <v>215.83110411690311</v>
      </c>
      <c r="AS35" s="44">
        <v>232.60630460091551</v>
      </c>
      <c r="AT35" s="44">
        <v>1.792552357760085</v>
      </c>
      <c r="AU35" s="44">
        <v>10.755314146560512</v>
      </c>
      <c r="AV35" s="44"/>
      <c r="AW35" s="44"/>
      <c r="AX35" s="44">
        <v>0</v>
      </c>
      <c r="AY35" s="44">
        <v>0</v>
      </c>
      <c r="AZ35" s="45">
        <v>213.0254462451561</v>
      </c>
      <c r="BA35" s="45">
        <v>107.34540412693801</v>
      </c>
      <c r="BB35" s="45">
        <v>138.9226606867162</v>
      </c>
      <c r="BC35" s="45">
        <v>60.835124154122198</v>
      </c>
      <c r="BD35" s="45">
        <v>152.29550922033076</v>
      </c>
      <c r="BE35" s="45">
        <v>66.786501533530924</v>
      </c>
      <c r="BF35" s="45">
        <v>166.4362654136801</v>
      </c>
      <c r="BG35" s="45">
        <v>73.10751075625717</v>
      </c>
    </row>
    <row r="36" spans="1:59" x14ac:dyDescent="0.25">
      <c r="A36" t="s">
        <v>65</v>
      </c>
      <c r="B36" t="s">
        <v>66</v>
      </c>
      <c r="C36" s="30">
        <v>300.2387147840609</v>
      </c>
      <c r="D36" s="31">
        <v>196.16060514110561</v>
      </c>
      <c r="E36" s="31">
        <v>218.3053250082788</v>
      </c>
      <c r="F36" s="31">
        <v>239.7308724796805</v>
      </c>
      <c r="G36" s="30">
        <v>4.4855782167046288</v>
      </c>
      <c r="H36" s="31">
        <v>3.9971393694183925</v>
      </c>
      <c r="I36" s="30">
        <v>98.530887007852684</v>
      </c>
      <c r="J36" s="31">
        <v>118.35913346005948</v>
      </c>
      <c r="K36" s="31">
        <v>117.27553999859499</v>
      </c>
      <c r="L36" s="32">
        <v>1181445.1045048842</v>
      </c>
      <c r="M36" s="32">
        <v>317.5524611314807</v>
      </c>
      <c r="N36" s="32">
        <v>168.95285118105417</v>
      </c>
      <c r="O36" s="32">
        <v>172.59155260476999</v>
      </c>
      <c r="P36" s="32">
        <v>316.97355743079163</v>
      </c>
      <c r="Q36" s="33">
        <v>14.407</v>
      </c>
      <c r="R36" s="33">
        <v>60.509399999999999</v>
      </c>
      <c r="S36" s="33"/>
      <c r="T36" s="33"/>
      <c r="U36" s="33">
        <v>0.34162999999999999</v>
      </c>
      <c r="V36" s="34">
        <v>1.43483</v>
      </c>
      <c r="W36" s="35">
        <v>0</v>
      </c>
      <c r="X36" s="35">
        <v>0</v>
      </c>
      <c r="Y36" s="35">
        <v>0</v>
      </c>
      <c r="Z36" s="35">
        <v>0</v>
      </c>
      <c r="AA36" s="36">
        <v>0</v>
      </c>
      <c r="AB36" s="36">
        <v>0</v>
      </c>
      <c r="AC36" s="37">
        <v>0</v>
      </c>
      <c r="AD36" s="37">
        <v>0</v>
      </c>
      <c r="AE36" s="38">
        <v>4.4733900000000002</v>
      </c>
      <c r="AF36" s="38">
        <v>18.788220000000003</v>
      </c>
      <c r="AG36" s="38">
        <v>4.4276900000000001</v>
      </c>
      <c r="AH36" s="38">
        <v>18.596310000000003</v>
      </c>
      <c r="AI36" s="39">
        <v>39.748290515583079</v>
      </c>
      <c r="AJ36" s="39">
        <v>42.572365373735579</v>
      </c>
      <c r="AK36" s="40">
        <v>6.8537863889603594</v>
      </c>
      <c r="AL36" s="41">
        <v>14.23880110380283</v>
      </c>
      <c r="AM36" s="42">
        <v>2.8602192262171866</v>
      </c>
      <c r="AN36" s="43">
        <v>0</v>
      </c>
      <c r="AO36" s="43">
        <v>0</v>
      </c>
      <c r="AP36" s="44">
        <v>268.98682938278637</v>
      </c>
      <c r="AQ36" s="44">
        <v>180.87561557230399</v>
      </c>
      <c r="AR36" s="44">
        <v>200.78760316860547</v>
      </c>
      <c r="AS36" s="44">
        <v>219.72101992605585</v>
      </c>
      <c r="AT36" s="44">
        <v>0</v>
      </c>
      <c r="AU36" s="44">
        <v>0</v>
      </c>
      <c r="AV36" s="44"/>
      <c r="AW36" s="44"/>
      <c r="AX36" s="44">
        <v>0</v>
      </c>
      <c r="AY36" s="44">
        <v>0</v>
      </c>
      <c r="AZ36" s="45">
        <v>167.96500647690112</v>
      </c>
      <c r="BA36" s="45">
        <v>74.907961461407865</v>
      </c>
      <c r="BB36" s="45">
        <v>110.58171332764103</v>
      </c>
      <c r="BC36" s="45">
        <v>40.489359847815543</v>
      </c>
      <c r="BD36" s="45">
        <v>122.90438319235453</v>
      </c>
      <c r="BE36" s="45">
        <v>44.819701516650348</v>
      </c>
      <c r="BF36" s="45">
        <v>134.82739813681681</v>
      </c>
      <c r="BG36" s="45">
        <v>49.08967645669928</v>
      </c>
    </row>
    <row r="37" spans="1:59" x14ac:dyDescent="0.25">
      <c r="A37" t="s">
        <v>67</v>
      </c>
      <c r="B37" t="s">
        <v>68</v>
      </c>
      <c r="C37" s="30">
        <v>889.87846048903805</v>
      </c>
      <c r="D37" s="31">
        <v>565.71298817313698</v>
      </c>
      <c r="E37" s="31">
        <v>623.91192363654341</v>
      </c>
      <c r="F37" s="31">
        <v>684.54111462217656</v>
      </c>
      <c r="G37" s="30">
        <v>11.589610523048339</v>
      </c>
      <c r="H37" s="31">
        <v>10.32760689057835</v>
      </c>
      <c r="I37" s="30">
        <v>157.84014373713387</v>
      </c>
      <c r="J37" s="31">
        <v>189.60371925251729</v>
      </c>
      <c r="K37" s="31">
        <v>187.86787222115399</v>
      </c>
      <c r="L37" s="32">
        <v>11622470.772556232</v>
      </c>
      <c r="M37" s="32">
        <v>2935.3223654098883</v>
      </c>
      <c r="N37" s="32">
        <v>1551.296366099539</v>
      </c>
      <c r="O37" s="32">
        <v>1594.3966318096489</v>
      </c>
      <c r="P37" s="32">
        <v>2965.8935065351175</v>
      </c>
      <c r="Q37" s="33"/>
      <c r="R37" s="33"/>
      <c r="S37" s="33"/>
      <c r="T37" s="33"/>
      <c r="U37" s="33">
        <v>1.5906499999999999</v>
      </c>
      <c r="V37" s="34">
        <v>6.68072</v>
      </c>
      <c r="W37" s="35">
        <v>0</v>
      </c>
      <c r="X37" s="35">
        <v>0</v>
      </c>
      <c r="Y37" s="35">
        <v>0</v>
      </c>
      <c r="Z37" s="35">
        <v>0</v>
      </c>
      <c r="AA37" s="36">
        <v>0</v>
      </c>
      <c r="AB37" s="36">
        <v>0</v>
      </c>
      <c r="AC37" s="37">
        <v>0</v>
      </c>
      <c r="AD37" s="37">
        <v>0</v>
      </c>
      <c r="AE37" s="38">
        <v>8.3199000000000005</v>
      </c>
      <c r="AF37" s="38">
        <v>34.943580000000004</v>
      </c>
      <c r="AG37" s="38">
        <v>6.9451599999999996</v>
      </c>
      <c r="AH37" s="38">
        <v>29.16968</v>
      </c>
      <c r="AI37" s="39">
        <v>64.980021722016019</v>
      </c>
      <c r="AJ37" s="39">
        <v>69.596784939931155</v>
      </c>
      <c r="AK37" s="40">
        <v>3.1450106009013297</v>
      </c>
      <c r="AL37" s="41">
        <v>28.193858218762799</v>
      </c>
      <c r="AM37" s="42">
        <v>36.643510190012819</v>
      </c>
      <c r="AN37" s="43">
        <v>0</v>
      </c>
      <c r="AO37" s="43">
        <v>0</v>
      </c>
      <c r="AP37" s="44">
        <v>325.68603445293581</v>
      </c>
      <c r="AQ37" s="44">
        <v>257.02552727383318</v>
      </c>
      <c r="AR37" s="44">
        <v>264.48152611297928</v>
      </c>
      <c r="AS37" s="44">
        <v>277.18054097401887</v>
      </c>
      <c r="AT37" s="44">
        <v>6.7601844608630479</v>
      </c>
      <c r="AU37" s="44">
        <v>40.561106765178288</v>
      </c>
      <c r="AV37" s="44"/>
      <c r="AW37" s="44"/>
      <c r="AX37" s="44">
        <v>15.597528601722528</v>
      </c>
      <c r="AY37" s="44">
        <v>93.585171610335152</v>
      </c>
      <c r="AZ37" s="45">
        <v>483.23692304733839</v>
      </c>
      <c r="BA37" s="45">
        <v>234.00775841001709</v>
      </c>
      <c r="BB37" s="45">
        <v>310.17239426959515</v>
      </c>
      <c r="BC37" s="45">
        <v>119.03457285782986</v>
      </c>
      <c r="BD37" s="45">
        <v>341.61611337958618</v>
      </c>
      <c r="BE37" s="45">
        <v>130.6736752669178</v>
      </c>
      <c r="BF37" s="45">
        <v>374.34593813954888</v>
      </c>
      <c r="BG37" s="45">
        <v>142.91050571324851</v>
      </c>
    </row>
    <row r="38" spans="1:59" x14ac:dyDescent="0.25">
      <c r="A38" t="s">
        <v>69</v>
      </c>
      <c r="B38" t="s">
        <v>70</v>
      </c>
      <c r="C38" s="30">
        <v>935.37678758308743</v>
      </c>
      <c r="D38" s="31">
        <v>584.76850541894339</v>
      </c>
      <c r="E38" s="31">
        <v>647.60824481602822</v>
      </c>
      <c r="F38" s="31">
        <v>708.7295609857083</v>
      </c>
      <c r="G38" s="30">
        <v>7.47380631253926</v>
      </c>
      <c r="H38" s="31">
        <v>6.6599764864869142</v>
      </c>
      <c r="I38" s="30">
        <v>357.60291391195079</v>
      </c>
      <c r="J38" s="31">
        <v>429.56652780399099</v>
      </c>
      <c r="K38" s="31">
        <v>425.63378964357264</v>
      </c>
      <c r="L38" s="32">
        <v>6768527.5967676407</v>
      </c>
      <c r="M38" s="32">
        <v>1690.300507724485</v>
      </c>
      <c r="N38" s="32">
        <v>907.32947981759173</v>
      </c>
      <c r="O38" s="32">
        <v>925.61300042070297</v>
      </c>
      <c r="P38" s="32">
        <v>1717.9184580646313</v>
      </c>
      <c r="Q38" s="33"/>
      <c r="R38" s="33"/>
      <c r="S38" s="33"/>
      <c r="T38" s="33"/>
      <c r="U38" s="33">
        <v>0.11075</v>
      </c>
      <c r="V38" s="34">
        <v>0.46516000000000002</v>
      </c>
      <c r="W38" s="35">
        <v>0</v>
      </c>
      <c r="X38" s="35">
        <v>0</v>
      </c>
      <c r="Y38" s="35">
        <v>0</v>
      </c>
      <c r="Z38" s="35">
        <v>0</v>
      </c>
      <c r="AA38" s="36">
        <v>0</v>
      </c>
      <c r="AB38" s="36">
        <v>0</v>
      </c>
      <c r="AC38" s="37">
        <v>0</v>
      </c>
      <c r="AD38" s="37">
        <v>0</v>
      </c>
      <c r="AE38" s="38">
        <v>1.4070199999999999</v>
      </c>
      <c r="AF38" s="38">
        <v>5.9094899999999999</v>
      </c>
      <c r="AG38" s="38">
        <v>8.4794699999999992</v>
      </c>
      <c r="AH38" s="38">
        <v>35.613769999999995</v>
      </c>
      <c r="AI38" s="39">
        <v>147.33239985272249</v>
      </c>
      <c r="AJ38" s="39">
        <v>157.8002142119897</v>
      </c>
      <c r="AK38" s="40">
        <v>0.42839511041586503</v>
      </c>
      <c r="AL38" s="41">
        <v>27.6380303532409</v>
      </c>
      <c r="AM38" s="42">
        <v>23.692953763901293</v>
      </c>
      <c r="AN38" s="43">
        <v>0</v>
      </c>
      <c r="AO38" s="43">
        <v>0</v>
      </c>
      <c r="AP38" s="44">
        <v>741.23125370050934</v>
      </c>
      <c r="AQ38" s="44">
        <v>497.91618625701403</v>
      </c>
      <c r="AR38" s="44">
        <v>538.21116735984276</v>
      </c>
      <c r="AS38" s="44">
        <v>581.04540863707621</v>
      </c>
      <c r="AT38" s="44">
        <v>6.7112332891070885</v>
      </c>
      <c r="AU38" s="44">
        <v>40.267399734642538</v>
      </c>
      <c r="AV38" s="44"/>
      <c r="AW38" s="44"/>
      <c r="AX38" s="44">
        <v>26.127978354605741</v>
      </c>
      <c r="AY38" s="44">
        <v>156.76787012763444</v>
      </c>
      <c r="AZ38" s="45">
        <v>501.56728814489594</v>
      </c>
      <c r="BA38" s="45">
        <v>272.85945616903746</v>
      </c>
      <c r="BB38" s="45">
        <v>315.83428131869363</v>
      </c>
      <c r="BC38" s="45">
        <v>153.74693150256061</v>
      </c>
      <c r="BD38" s="45">
        <v>349.22486902870656</v>
      </c>
      <c r="BE38" s="45">
        <v>170.28376151889583</v>
      </c>
      <c r="BF38" s="45">
        <v>382.06230180047436</v>
      </c>
      <c r="BG38" s="45">
        <v>186.08418653677086</v>
      </c>
    </row>
    <row r="39" spans="1:59" x14ac:dyDescent="0.25">
      <c r="A39" t="s">
        <v>71</v>
      </c>
      <c r="B39" t="s">
        <v>72</v>
      </c>
      <c r="C39" s="30">
        <v>224.38472448222794</v>
      </c>
      <c r="D39" s="31">
        <v>145.17920352510018</v>
      </c>
      <c r="E39" s="31">
        <v>158.56413254087849</v>
      </c>
      <c r="F39" s="31">
        <v>174.51552929288007</v>
      </c>
      <c r="G39" s="30">
        <v>2.0530054292560389</v>
      </c>
      <c r="H39" s="31">
        <v>1.8294517296584329</v>
      </c>
      <c r="I39" s="30">
        <v>2618.9977516776426</v>
      </c>
      <c r="J39" s="31">
        <v>2210.3337982370172</v>
      </c>
      <c r="K39" s="31">
        <v>2205.0041173388099</v>
      </c>
      <c r="L39" s="32">
        <v>7198161.0541741252</v>
      </c>
      <c r="M39" s="32">
        <v>1805.7042489387427</v>
      </c>
      <c r="N39" s="32">
        <v>970.13035877642392</v>
      </c>
      <c r="O39" s="32">
        <v>989.6323896847058</v>
      </c>
      <c r="P39" s="32">
        <v>1829.9274860758148</v>
      </c>
      <c r="Q39" s="33"/>
      <c r="R39" s="33"/>
      <c r="S39" s="33"/>
      <c r="T39" s="33"/>
      <c r="U39" s="33">
        <v>2.66378</v>
      </c>
      <c r="V39" s="34">
        <v>11.187850000000001</v>
      </c>
      <c r="W39" s="35">
        <v>0</v>
      </c>
      <c r="X39" s="35">
        <v>0</v>
      </c>
      <c r="Y39" s="35">
        <v>0</v>
      </c>
      <c r="Z39" s="35">
        <v>0</v>
      </c>
      <c r="AA39" s="36">
        <v>0</v>
      </c>
      <c r="AB39" s="36">
        <v>0</v>
      </c>
      <c r="AC39" s="37">
        <v>5.33917808219178</v>
      </c>
      <c r="AD39" s="37">
        <v>42.71342465753424</v>
      </c>
      <c r="AE39" s="38">
        <v>0.31423000000000001</v>
      </c>
      <c r="AF39" s="38">
        <v>1.31976</v>
      </c>
      <c r="AG39" s="38">
        <v>1.6769200000000002</v>
      </c>
      <c r="AH39" s="38">
        <v>7.0430700000000002</v>
      </c>
      <c r="AI39" s="39">
        <v>381.74917165584202</v>
      </c>
      <c r="AJ39" s="39">
        <v>401.26327064669101</v>
      </c>
      <c r="AK39" s="40">
        <v>0</v>
      </c>
      <c r="AL39" s="41">
        <v>6.9350720769202407</v>
      </c>
      <c r="AM39" s="42">
        <v>11.756565716098944</v>
      </c>
      <c r="AN39" s="43">
        <v>0</v>
      </c>
      <c r="AO39" s="43">
        <v>0</v>
      </c>
      <c r="AP39" s="44">
        <v>179.6985188930343</v>
      </c>
      <c r="AQ39" s="44">
        <v>125.92992674840589</v>
      </c>
      <c r="AR39" s="44">
        <v>134.9447343073054</v>
      </c>
      <c r="AS39" s="44">
        <v>146.41018612049027</v>
      </c>
      <c r="AT39" s="44">
        <v>2.7329545824306094</v>
      </c>
      <c r="AU39" s="44">
        <v>16.397727494583659</v>
      </c>
      <c r="AV39" s="44"/>
      <c r="AW39" s="44"/>
      <c r="AX39" s="44">
        <v>0.23453072352903426</v>
      </c>
      <c r="AY39" s="44">
        <v>1.4071843411742053</v>
      </c>
      <c r="AZ39" s="45">
        <v>124.7691790428868</v>
      </c>
      <c r="BA39" s="45">
        <v>65.098677002498221</v>
      </c>
      <c r="BB39" s="45">
        <v>81.395185958390201</v>
      </c>
      <c r="BC39" s="45">
        <v>37.303204001504078</v>
      </c>
      <c r="BD39" s="45">
        <v>88.731203739639767</v>
      </c>
      <c r="BE39" s="45">
        <v>40.747825794334211</v>
      </c>
      <c r="BF39" s="45">
        <v>97.668235799386579</v>
      </c>
      <c r="BG39" s="45">
        <v>44.746165955021148</v>
      </c>
    </row>
    <row r="40" spans="1:59" x14ac:dyDescent="0.25">
      <c r="A40" t="s">
        <v>73</v>
      </c>
      <c r="B40" t="s">
        <v>74</v>
      </c>
      <c r="C40" s="30">
        <v>506.07075887119447</v>
      </c>
      <c r="D40" s="31">
        <v>329.45582047815805</v>
      </c>
      <c r="E40" s="31">
        <v>365.28922054180015</v>
      </c>
      <c r="F40" s="31">
        <v>397.9125063829116</v>
      </c>
      <c r="G40" s="30">
        <v>4.9556752993700215</v>
      </c>
      <c r="H40" s="31">
        <v>4.4160471370333516</v>
      </c>
      <c r="I40" s="30">
        <v>1786.816923000921</v>
      </c>
      <c r="J40" s="31">
        <v>1469.7542207475899</v>
      </c>
      <c r="K40" s="31">
        <v>1412.1674866946839</v>
      </c>
      <c r="L40" s="32">
        <v>21128612.518030602</v>
      </c>
      <c r="M40" s="32">
        <v>5613.1451117577035</v>
      </c>
      <c r="N40" s="32">
        <v>2941.5164902194697</v>
      </c>
      <c r="O40" s="32">
        <v>3022.6265252181474</v>
      </c>
      <c r="P40" s="32">
        <v>5629.2124490427523</v>
      </c>
      <c r="Q40" s="33">
        <v>14.407</v>
      </c>
      <c r="R40" s="33">
        <v>60.509399999999999</v>
      </c>
      <c r="S40" s="33"/>
      <c r="T40" s="33"/>
      <c r="U40" s="33">
        <v>9.1287399999999987</v>
      </c>
      <c r="V40" s="34">
        <v>38.340709999999994</v>
      </c>
      <c r="W40" s="35">
        <v>0</v>
      </c>
      <c r="X40" s="35">
        <v>0</v>
      </c>
      <c r="Y40" s="35">
        <v>0</v>
      </c>
      <c r="Z40" s="35">
        <v>0</v>
      </c>
      <c r="AA40" s="36">
        <v>0</v>
      </c>
      <c r="AB40" s="36">
        <v>0</v>
      </c>
      <c r="AC40" s="37">
        <v>0</v>
      </c>
      <c r="AD40" s="37">
        <v>0</v>
      </c>
      <c r="AE40" s="38">
        <v>2.8465700000000003</v>
      </c>
      <c r="AF40" s="38">
        <v>11.95561</v>
      </c>
      <c r="AG40" s="38">
        <v>5.1775600000000006</v>
      </c>
      <c r="AH40" s="38">
        <v>21.745740000000001</v>
      </c>
      <c r="AI40" s="39">
        <v>70.038037543989532</v>
      </c>
      <c r="AJ40" s="39">
        <v>76.29281472258873</v>
      </c>
      <c r="AK40" s="40">
        <v>2.2349026614094401</v>
      </c>
      <c r="AL40" s="41">
        <v>24.483611059371839</v>
      </c>
      <c r="AM40" s="42">
        <v>34.029483438756465</v>
      </c>
      <c r="AN40" s="43">
        <v>0</v>
      </c>
      <c r="AO40" s="43">
        <v>0</v>
      </c>
      <c r="AP40" s="44">
        <v>352.9997535401971</v>
      </c>
      <c r="AQ40" s="44">
        <v>249.38074527354544</v>
      </c>
      <c r="AR40" s="44">
        <v>270.89769963586576</v>
      </c>
      <c r="AS40" s="44">
        <v>291.27017100279323</v>
      </c>
      <c r="AT40" s="44">
        <v>0.5451245284746794</v>
      </c>
      <c r="AU40" s="44">
        <v>3.2707471708480762</v>
      </c>
      <c r="AV40" s="44"/>
      <c r="AW40" s="44"/>
      <c r="AX40" s="44">
        <v>0</v>
      </c>
      <c r="AY40" s="44">
        <v>0</v>
      </c>
      <c r="AZ40" s="45">
        <v>289.49009641089162</v>
      </c>
      <c r="BA40" s="45">
        <v>127.11709651275085</v>
      </c>
      <c r="BB40" s="45">
        <v>190.98016062116486</v>
      </c>
      <c r="BC40" s="45">
        <v>68.520090528788145</v>
      </c>
      <c r="BD40" s="45">
        <v>211.37923853018015</v>
      </c>
      <c r="BE40" s="45">
        <v>75.727455666280875</v>
      </c>
      <c r="BF40" s="45">
        <v>229.70439110138017</v>
      </c>
      <c r="BG40" s="45">
        <v>82.320943818139725</v>
      </c>
    </row>
    <row r="41" spans="1:59" x14ac:dyDescent="0.25">
      <c r="A41" t="s">
        <v>75</v>
      </c>
      <c r="B41" t="s">
        <v>76</v>
      </c>
      <c r="C41" s="30">
        <v>638.30885380907068</v>
      </c>
      <c r="D41" s="31">
        <v>406.79919922714907</v>
      </c>
      <c r="E41" s="31">
        <v>445.23620919559409</v>
      </c>
      <c r="F41" s="31">
        <v>488.26176925774263</v>
      </c>
      <c r="G41" s="30">
        <v>4.9794026317769147</v>
      </c>
      <c r="H41" s="31">
        <v>4.4371907776110424</v>
      </c>
      <c r="I41" s="30">
        <v>388.60651254899489</v>
      </c>
      <c r="J41" s="31">
        <v>344.57714077053737</v>
      </c>
      <c r="K41" s="31">
        <v>347.59098685591573</v>
      </c>
      <c r="L41" s="32">
        <v>37747386.119225845</v>
      </c>
      <c r="M41" s="32">
        <v>10189.855245672705</v>
      </c>
      <c r="N41" s="32">
        <v>5332.3430118651195</v>
      </c>
      <c r="O41" s="32">
        <v>5469.2080320433461</v>
      </c>
      <c r="P41" s="32">
        <v>10201.611074501403</v>
      </c>
      <c r="Q41" s="33">
        <v>4.2394800000000004</v>
      </c>
      <c r="R41" s="33">
        <v>17.805800000000001</v>
      </c>
      <c r="S41" s="33"/>
      <c r="T41" s="33"/>
      <c r="U41" s="33">
        <v>0.23091</v>
      </c>
      <c r="V41" s="34">
        <v>0.96980999999999995</v>
      </c>
      <c r="W41" s="35">
        <v>0</v>
      </c>
      <c r="X41" s="35">
        <v>0</v>
      </c>
      <c r="Y41" s="35">
        <v>0</v>
      </c>
      <c r="Z41" s="35">
        <v>0</v>
      </c>
      <c r="AA41" s="36">
        <v>250</v>
      </c>
      <c r="AB41" s="36">
        <v>1000</v>
      </c>
      <c r="AC41" s="37">
        <v>15.2095488</v>
      </c>
      <c r="AD41" s="37">
        <v>121.6763904</v>
      </c>
      <c r="AE41" s="38">
        <v>3.9749300000000001</v>
      </c>
      <c r="AF41" s="38">
        <v>16.694700000000001</v>
      </c>
      <c r="AG41" s="38">
        <v>4.6670600000000002</v>
      </c>
      <c r="AH41" s="38">
        <v>19.601659999999999</v>
      </c>
      <c r="AI41" s="39">
        <v>174.11272506025907</v>
      </c>
      <c r="AJ41" s="39">
        <v>189.66193713700554</v>
      </c>
      <c r="AK41" s="40">
        <v>2.8448612139738003</v>
      </c>
      <c r="AL41" s="41">
        <v>24.459970360521101</v>
      </c>
      <c r="AM41" s="42">
        <v>54.075055035393682</v>
      </c>
      <c r="AN41" s="43">
        <v>0</v>
      </c>
      <c r="AO41" s="43">
        <v>0</v>
      </c>
      <c r="AP41" s="44">
        <v>477.52502426322576</v>
      </c>
      <c r="AQ41" s="44">
        <v>329.8253224499461</v>
      </c>
      <c r="AR41" s="44">
        <v>356.13491755228381</v>
      </c>
      <c r="AS41" s="44">
        <v>384.75063087934399</v>
      </c>
      <c r="AT41" s="44">
        <v>15.208359432585794</v>
      </c>
      <c r="AU41" s="44">
        <v>91.250156595514781</v>
      </c>
      <c r="AV41" s="44"/>
      <c r="AW41" s="44"/>
      <c r="AX41" s="44">
        <v>5.4364585406117411E-3</v>
      </c>
      <c r="AY41" s="44">
        <v>3.2618751243670446E-2</v>
      </c>
      <c r="AZ41" s="45">
        <v>359.67712372392486</v>
      </c>
      <c r="BA41" s="45">
        <v>164.76960074429854</v>
      </c>
      <c r="BB41" s="45">
        <v>230.5397319667824</v>
      </c>
      <c r="BC41" s="45">
        <v>89.283140767288828</v>
      </c>
      <c r="BD41" s="45">
        <v>251.83618040986769</v>
      </c>
      <c r="BE41" s="45">
        <v>97.500904766204741</v>
      </c>
      <c r="BF41" s="45">
        <v>276.06287450091094</v>
      </c>
      <c r="BG41" s="45">
        <v>106.5998030638243</v>
      </c>
    </row>
    <row r="42" spans="1:59" x14ac:dyDescent="0.25">
      <c r="A42" t="s">
        <v>77</v>
      </c>
      <c r="B42" t="s">
        <v>78</v>
      </c>
      <c r="C42" s="30">
        <v>211.6660812956199</v>
      </c>
      <c r="D42" s="31">
        <v>140.88048076587145</v>
      </c>
      <c r="E42" s="31">
        <v>158.09895264426547</v>
      </c>
      <c r="F42" s="31">
        <v>171.82440634364468</v>
      </c>
      <c r="G42" s="30">
        <v>4.1346422688332778</v>
      </c>
      <c r="H42" s="31">
        <v>3.6844171681952105</v>
      </c>
      <c r="I42" s="30">
        <v>46.016160153076839</v>
      </c>
      <c r="J42" s="31">
        <v>39.431953826878726</v>
      </c>
      <c r="K42" s="31">
        <v>38.952734521869068</v>
      </c>
      <c r="L42" s="32">
        <v>23107751.895970479</v>
      </c>
      <c r="M42" s="32">
        <v>6282.5868450346179</v>
      </c>
      <c r="N42" s="32">
        <v>3271.3500468990987</v>
      </c>
      <c r="O42" s="32">
        <v>3362.5733860689529</v>
      </c>
      <c r="P42" s="32">
        <v>6291.1015809616565</v>
      </c>
      <c r="Q42" s="33"/>
      <c r="R42" s="33"/>
      <c r="S42" s="33"/>
      <c r="T42" s="33"/>
      <c r="U42" s="33"/>
      <c r="V42" s="34"/>
      <c r="W42" s="35">
        <v>0</v>
      </c>
      <c r="X42" s="35">
        <v>0</v>
      </c>
      <c r="Y42" s="35">
        <v>0</v>
      </c>
      <c r="Z42" s="35">
        <v>0</v>
      </c>
      <c r="AA42" s="36">
        <v>0</v>
      </c>
      <c r="AB42" s="36">
        <v>0</v>
      </c>
      <c r="AC42" s="37">
        <v>0</v>
      </c>
      <c r="AD42" s="37">
        <v>0</v>
      </c>
      <c r="AE42" s="38">
        <v>0</v>
      </c>
      <c r="AF42" s="38">
        <v>0</v>
      </c>
      <c r="AG42" s="38">
        <v>1.72967</v>
      </c>
      <c r="AH42" s="38">
        <v>7.2645900000000001</v>
      </c>
      <c r="AI42" s="39">
        <v>12.080593311265158</v>
      </c>
      <c r="AJ42" s="39">
        <v>13.159455912173712</v>
      </c>
      <c r="AK42" s="40">
        <v>0</v>
      </c>
      <c r="AL42" s="41">
        <v>9.1394904728827999</v>
      </c>
      <c r="AM42" s="42">
        <v>28.618257261818854</v>
      </c>
      <c r="AN42" s="43">
        <v>0</v>
      </c>
      <c r="AO42" s="43">
        <v>0</v>
      </c>
      <c r="AP42" s="44">
        <v>166.80508777599468</v>
      </c>
      <c r="AQ42" s="44">
        <v>117.358982467229</v>
      </c>
      <c r="AR42" s="44">
        <v>129.3455836836043</v>
      </c>
      <c r="AS42" s="44">
        <v>139.35841097686398</v>
      </c>
      <c r="AT42" s="44">
        <v>9.9242295168392811</v>
      </c>
      <c r="AU42" s="44">
        <v>59.545377101035683</v>
      </c>
      <c r="AV42" s="44"/>
      <c r="AW42" s="44"/>
      <c r="AX42" s="44">
        <v>4.3548510607401543</v>
      </c>
      <c r="AY42" s="44">
        <v>26.129106364440926</v>
      </c>
      <c r="AZ42" s="45">
        <v>119.1363106159299</v>
      </c>
      <c r="BA42" s="45">
        <v>54.600066165345012</v>
      </c>
      <c r="BB42" s="45">
        <v>80.393088715652326</v>
      </c>
      <c r="BC42" s="45">
        <v>31.557897090065186</v>
      </c>
      <c r="BD42" s="45">
        <v>89.95998799873955</v>
      </c>
      <c r="BE42" s="45">
        <v>35.378218497541738</v>
      </c>
      <c r="BF42" s="45">
        <v>97.41634549958853</v>
      </c>
      <c r="BG42" s="45">
        <v>38.460300733974933</v>
      </c>
    </row>
    <row r="43" spans="1:59" x14ac:dyDescent="0.25">
      <c r="A43" t="s">
        <v>79</v>
      </c>
      <c r="B43" t="s">
        <v>80</v>
      </c>
      <c r="C43" s="30">
        <v>339.45631212156212</v>
      </c>
      <c r="D43" s="31">
        <v>224.72835131733305</v>
      </c>
      <c r="E43" s="31">
        <v>245.4580255937484</v>
      </c>
      <c r="F43" s="31">
        <v>268.83519503998178</v>
      </c>
      <c r="G43" s="30">
        <v>2.6072945502871216</v>
      </c>
      <c r="H43" s="31">
        <v>2.3233837848472727</v>
      </c>
      <c r="I43" s="30">
        <v>34.220878274162949</v>
      </c>
      <c r="J43" s="31">
        <v>30.343630406556667</v>
      </c>
      <c r="K43" s="31">
        <v>30.609031156915329</v>
      </c>
      <c r="L43" s="32">
        <v>11486542.847390249</v>
      </c>
      <c r="M43" s="32">
        <v>3125.8935770467806</v>
      </c>
      <c r="N43" s="32">
        <v>1641.2128670384216</v>
      </c>
      <c r="O43" s="32">
        <v>1683.9861046276908</v>
      </c>
      <c r="P43" s="32">
        <v>3121.2436417669755</v>
      </c>
      <c r="Q43" s="33"/>
      <c r="R43" s="33"/>
      <c r="S43" s="33"/>
      <c r="T43" s="33"/>
      <c r="U43" s="33">
        <v>3.4897400000000007</v>
      </c>
      <c r="V43" s="34">
        <v>14.656889999999999</v>
      </c>
      <c r="W43" s="35">
        <v>0</v>
      </c>
      <c r="X43" s="35">
        <v>0</v>
      </c>
      <c r="Y43" s="35">
        <v>0</v>
      </c>
      <c r="Z43" s="35">
        <v>0</v>
      </c>
      <c r="AA43" s="36">
        <v>0</v>
      </c>
      <c r="AB43" s="36">
        <v>0</v>
      </c>
      <c r="AC43" s="37">
        <v>0</v>
      </c>
      <c r="AD43" s="37">
        <v>0</v>
      </c>
      <c r="AE43" s="38">
        <v>3.08996</v>
      </c>
      <c r="AF43" s="38">
        <v>12.97785</v>
      </c>
      <c r="AG43" s="38">
        <v>4.1376600000000003</v>
      </c>
      <c r="AH43" s="38">
        <v>17.378150000000002</v>
      </c>
      <c r="AI43" s="39">
        <v>15.346450215727035</v>
      </c>
      <c r="AJ43" s="39">
        <v>16.716971577373549</v>
      </c>
      <c r="AK43" s="40">
        <v>1.86201748953596</v>
      </c>
      <c r="AL43" s="41">
        <v>16.216106818925113</v>
      </c>
      <c r="AM43" s="42">
        <v>13.074713221006427</v>
      </c>
      <c r="AN43" s="43">
        <v>0</v>
      </c>
      <c r="AO43" s="43">
        <v>0</v>
      </c>
      <c r="AP43" s="44">
        <v>183.43480205429611</v>
      </c>
      <c r="AQ43" s="44">
        <v>129.26863248595859</v>
      </c>
      <c r="AR43" s="44">
        <v>137.66377653574833</v>
      </c>
      <c r="AS43" s="44">
        <v>149.3427714317508</v>
      </c>
      <c r="AT43" s="44">
        <v>5.7166259226780118</v>
      </c>
      <c r="AU43" s="44">
        <v>34.299755536068076</v>
      </c>
      <c r="AV43" s="44"/>
      <c r="AW43" s="44"/>
      <c r="AX43" s="44">
        <v>0</v>
      </c>
      <c r="AY43" s="44">
        <v>0</v>
      </c>
      <c r="AZ43" s="45">
        <v>187.01584157985474</v>
      </c>
      <c r="BA43" s="45">
        <v>87.341440558463503</v>
      </c>
      <c r="BB43" s="45">
        <v>125.43679648172558</v>
      </c>
      <c r="BC43" s="45">
        <v>47.81786903023746</v>
      </c>
      <c r="BD43" s="45">
        <v>136.70049832650682</v>
      </c>
      <c r="BE43" s="45">
        <v>52.107637022118759</v>
      </c>
      <c r="BF43" s="45">
        <v>149.41407083422476</v>
      </c>
      <c r="BG43" s="45">
        <v>56.989795652889129</v>
      </c>
    </row>
    <row r="44" spans="1:59" x14ac:dyDescent="0.25">
      <c r="A44" t="s">
        <v>81</v>
      </c>
      <c r="B44" t="s">
        <v>82</v>
      </c>
      <c r="C44" s="30">
        <v>290.34677687622934</v>
      </c>
      <c r="D44" s="31">
        <v>198.09116131886572</v>
      </c>
      <c r="E44" s="31">
        <v>215.5881345661341</v>
      </c>
      <c r="F44" s="31">
        <v>233.53024565452807</v>
      </c>
      <c r="G44" s="30">
        <v>3.7185385076830801</v>
      </c>
      <c r="H44" s="31">
        <v>3.313623338432786</v>
      </c>
      <c r="I44" s="30">
        <v>44.853228154063082</v>
      </c>
      <c r="J44" s="31">
        <v>39.771328098128556</v>
      </c>
      <c r="K44" s="31">
        <v>40.119188264449384</v>
      </c>
      <c r="L44" s="32">
        <v>23789925.473210577</v>
      </c>
      <c r="M44" s="32">
        <v>6476.0184373774337</v>
      </c>
      <c r="N44" s="32">
        <v>3370.8418316892235</v>
      </c>
      <c r="O44" s="32">
        <v>3478.202545554504</v>
      </c>
      <c r="P44" s="32">
        <v>6477.9195542976304</v>
      </c>
      <c r="Q44" s="33"/>
      <c r="R44" s="33"/>
      <c r="S44" s="33"/>
      <c r="T44" s="33"/>
      <c r="U44" s="33">
        <v>2.5520399999999999</v>
      </c>
      <c r="V44" s="34">
        <v>10.7186</v>
      </c>
      <c r="W44" s="35">
        <v>0</v>
      </c>
      <c r="X44" s="35">
        <v>0</v>
      </c>
      <c r="Y44" s="35">
        <v>0</v>
      </c>
      <c r="Z44" s="35">
        <v>0</v>
      </c>
      <c r="AA44" s="36">
        <v>0</v>
      </c>
      <c r="AB44" s="36">
        <v>0</v>
      </c>
      <c r="AC44" s="37">
        <v>0</v>
      </c>
      <c r="AD44" s="37">
        <v>0</v>
      </c>
      <c r="AE44" s="38">
        <v>0.8845900000000001</v>
      </c>
      <c r="AF44" s="38">
        <v>3.7152699999999999</v>
      </c>
      <c r="AG44" s="38">
        <v>2.4700100000000003</v>
      </c>
      <c r="AH44" s="38">
        <v>10.374049999999999</v>
      </c>
      <c r="AI44" s="39">
        <v>20.114557766937153</v>
      </c>
      <c r="AJ44" s="39">
        <v>21.910897031857786</v>
      </c>
      <c r="AK44" s="40">
        <v>0.92547079078541605</v>
      </c>
      <c r="AL44" s="41">
        <v>12.395967199210002</v>
      </c>
      <c r="AM44" s="42">
        <v>16.223148300724343</v>
      </c>
      <c r="AN44" s="43">
        <v>0</v>
      </c>
      <c r="AO44" s="43">
        <v>0</v>
      </c>
      <c r="AP44" s="44">
        <v>159.44529014588096</v>
      </c>
      <c r="AQ44" s="44">
        <v>129.57190080296351</v>
      </c>
      <c r="AR44" s="44">
        <v>136.81858157995296</v>
      </c>
      <c r="AS44" s="44">
        <v>143.47847141443722</v>
      </c>
      <c r="AT44" s="44">
        <v>7.310028479702642</v>
      </c>
      <c r="AU44" s="44">
        <v>43.860170878215854</v>
      </c>
      <c r="AV44" s="44"/>
      <c r="AW44" s="44"/>
      <c r="AX44" s="44">
        <v>0.50836874881951688</v>
      </c>
      <c r="AY44" s="44">
        <v>3.0502124929171011</v>
      </c>
      <c r="AZ44" s="45">
        <v>162.26936472620119</v>
      </c>
      <c r="BA44" s="45">
        <v>74.734981156392976</v>
      </c>
      <c r="BB44" s="45">
        <v>112.14525377379708</v>
      </c>
      <c r="BC44" s="45">
        <v>43.917307794322852</v>
      </c>
      <c r="BD44" s="45">
        <v>121.86723054943887</v>
      </c>
      <c r="BE44" s="45">
        <v>47.668362554060117</v>
      </c>
      <c r="BF44" s="45">
        <v>131.79483276951908</v>
      </c>
      <c r="BG44" s="45">
        <v>51.530805546897028</v>
      </c>
    </row>
    <row r="45" spans="1:59" x14ac:dyDescent="0.25">
      <c r="A45" t="s">
        <v>83</v>
      </c>
      <c r="B45" t="s">
        <v>84</v>
      </c>
      <c r="C45" s="30">
        <v>478.78425752880247</v>
      </c>
      <c r="D45" s="31">
        <v>309.13356421495848</v>
      </c>
      <c r="E45" s="31">
        <v>343.05658631811627</v>
      </c>
      <c r="F45" s="31">
        <v>370.37823091518504</v>
      </c>
      <c r="G45" s="30">
        <v>2.8408526917153538</v>
      </c>
      <c r="H45" s="31">
        <v>2.5315095597669259</v>
      </c>
      <c r="I45" s="30">
        <v>56.186535350830695</v>
      </c>
      <c r="J45" s="31">
        <v>49.820564184577321</v>
      </c>
      <c r="K45" s="31">
        <v>50.256320056261636</v>
      </c>
      <c r="L45" s="32">
        <v>15956626.656180466</v>
      </c>
      <c r="M45" s="32">
        <v>4246.6632890025139</v>
      </c>
      <c r="N45" s="32">
        <v>2230.8740937842331</v>
      </c>
      <c r="O45" s="32">
        <v>2291.3960114735569</v>
      </c>
      <c r="P45" s="32">
        <v>4259.6292392102978</v>
      </c>
      <c r="Q45" s="33">
        <v>14.407</v>
      </c>
      <c r="R45" s="33">
        <v>60.509399999999999</v>
      </c>
      <c r="S45" s="33"/>
      <c r="T45" s="33"/>
      <c r="U45" s="33">
        <v>0.52555999999999992</v>
      </c>
      <c r="V45" s="34">
        <v>2.2073899999999997</v>
      </c>
      <c r="W45" s="35">
        <v>6.43032</v>
      </c>
      <c r="X45" s="35">
        <v>56.329603200000001</v>
      </c>
      <c r="Y45" s="35">
        <v>8.9035200000000003</v>
      </c>
      <c r="Z45" s="35">
        <v>77.994835199999997</v>
      </c>
      <c r="AA45" s="36">
        <v>0</v>
      </c>
      <c r="AB45" s="36">
        <v>0</v>
      </c>
      <c r="AC45" s="37">
        <v>0</v>
      </c>
      <c r="AD45" s="37">
        <v>0</v>
      </c>
      <c r="AE45" s="38">
        <v>17.667180000000002</v>
      </c>
      <c r="AF45" s="38">
        <v>74.20214</v>
      </c>
      <c r="AG45" s="38">
        <v>5.90585</v>
      </c>
      <c r="AH45" s="38">
        <v>24.804580000000001</v>
      </c>
      <c r="AI45" s="39">
        <v>25.197011621023428</v>
      </c>
      <c r="AJ45" s="39">
        <v>27.447241621501227</v>
      </c>
      <c r="AK45" s="40">
        <v>17.682039339003602</v>
      </c>
      <c r="AL45" s="41">
        <v>22.89128263019763</v>
      </c>
      <c r="AM45" s="42">
        <v>24.855779351026058</v>
      </c>
      <c r="AN45" s="43">
        <v>0</v>
      </c>
      <c r="AO45" s="43">
        <v>0</v>
      </c>
      <c r="AP45" s="44">
        <v>313.72603906572436</v>
      </c>
      <c r="AQ45" s="44">
        <v>226.83154879209803</v>
      </c>
      <c r="AR45" s="44">
        <v>241.34746787856307</v>
      </c>
      <c r="AS45" s="44">
        <v>257.10133895406028</v>
      </c>
      <c r="AT45" s="44">
        <v>4.0544706156827459</v>
      </c>
      <c r="AU45" s="44">
        <v>24.326823694096475</v>
      </c>
      <c r="AV45" s="44"/>
      <c r="AW45" s="44"/>
      <c r="AX45" s="44">
        <v>0</v>
      </c>
      <c r="AY45" s="44">
        <v>0</v>
      </c>
      <c r="AZ45" s="45">
        <v>259.57928440222912</v>
      </c>
      <c r="BA45" s="45">
        <v>123.81046947159916</v>
      </c>
      <c r="BB45" s="45">
        <v>169.60940155575366</v>
      </c>
      <c r="BC45" s="45">
        <v>65.040814850192533</v>
      </c>
      <c r="BD45" s="45">
        <v>187.83907801687945</v>
      </c>
      <c r="BE45" s="45">
        <v>71.949154263734428</v>
      </c>
      <c r="BF45" s="45">
        <v>202.41800917071015</v>
      </c>
      <c r="BG45" s="45">
        <v>77.563050084234604</v>
      </c>
    </row>
    <row r="46" spans="1:59" x14ac:dyDescent="0.25">
      <c r="A46" t="s">
        <v>85</v>
      </c>
      <c r="B46" t="s">
        <v>86</v>
      </c>
      <c r="C46" s="30">
        <v>1429.1228007265531</v>
      </c>
      <c r="D46" s="31">
        <v>921.9304897453618</v>
      </c>
      <c r="E46" s="31">
        <v>1013.7954831766949</v>
      </c>
      <c r="F46" s="31">
        <v>1105.1184520687611</v>
      </c>
      <c r="G46" s="30">
        <v>8.0849904236303072</v>
      </c>
      <c r="H46" s="31">
        <v>7.2046081829340487</v>
      </c>
      <c r="I46" s="30">
        <v>2532.6826745132589</v>
      </c>
      <c r="J46" s="31">
        <v>2269.6892341874031</v>
      </c>
      <c r="K46" s="31">
        <v>2285.0330712442969</v>
      </c>
      <c r="L46" s="32">
        <v>20395830.13392204</v>
      </c>
      <c r="M46" s="32">
        <v>5485.1050494127057</v>
      </c>
      <c r="N46" s="32">
        <v>2882.9908517151821</v>
      </c>
      <c r="O46" s="32">
        <v>2955.5856080648423</v>
      </c>
      <c r="P46" s="32">
        <v>5495.384851294948</v>
      </c>
      <c r="Q46" s="33">
        <v>16.89883</v>
      </c>
      <c r="R46" s="33">
        <v>70.975070000000002</v>
      </c>
      <c r="S46" s="33"/>
      <c r="T46" s="33"/>
      <c r="U46" s="33">
        <v>1.3889</v>
      </c>
      <c r="V46" s="34">
        <v>5.8334000000000001</v>
      </c>
      <c r="W46" s="35">
        <v>0</v>
      </c>
      <c r="X46" s="35">
        <v>0</v>
      </c>
      <c r="Y46" s="35">
        <v>0</v>
      </c>
      <c r="Z46" s="35">
        <v>0</v>
      </c>
      <c r="AA46" s="36">
        <v>0</v>
      </c>
      <c r="AB46" s="36">
        <v>0</v>
      </c>
      <c r="AC46" s="37">
        <v>17.608800000000002</v>
      </c>
      <c r="AD46" s="37">
        <v>140.87040000000002</v>
      </c>
      <c r="AE46" s="38">
        <v>8.9803899999999999</v>
      </c>
      <c r="AF46" s="38">
        <v>37.717649999999999</v>
      </c>
      <c r="AG46" s="38">
        <v>12.250200000000001</v>
      </c>
      <c r="AH46" s="38">
        <v>51.450830000000003</v>
      </c>
      <c r="AI46" s="39">
        <v>299.43462401593553</v>
      </c>
      <c r="AJ46" s="39">
        <v>322.53624805299637</v>
      </c>
      <c r="AK46" s="40">
        <v>10.082671494877401</v>
      </c>
      <c r="AL46" s="41">
        <v>55.707514499486699</v>
      </c>
      <c r="AM46" s="42">
        <v>34.103796542602765</v>
      </c>
      <c r="AN46" s="43">
        <v>0</v>
      </c>
      <c r="AO46" s="43">
        <v>0</v>
      </c>
      <c r="AP46" s="44">
        <v>878.84465877197954</v>
      </c>
      <c r="AQ46" s="44">
        <v>627.04199551196268</v>
      </c>
      <c r="AR46" s="44">
        <v>682.56489446419903</v>
      </c>
      <c r="AS46" s="44">
        <v>733.84251425041475</v>
      </c>
      <c r="AT46" s="44">
        <v>3.9359947082061524</v>
      </c>
      <c r="AU46" s="44">
        <v>23.615968249236918</v>
      </c>
      <c r="AV46" s="44"/>
      <c r="AW46" s="44"/>
      <c r="AX46" s="44">
        <v>0</v>
      </c>
      <c r="AY46" s="44">
        <v>0</v>
      </c>
      <c r="AZ46" s="45">
        <v>783.15087631122481</v>
      </c>
      <c r="BA46" s="45">
        <v>361.29587298438463</v>
      </c>
      <c r="BB46" s="45">
        <v>509.21550906388228</v>
      </c>
      <c r="BC46" s="45">
        <v>192.62223398935754</v>
      </c>
      <c r="BD46" s="45">
        <v>559.50890655778164</v>
      </c>
      <c r="BE46" s="45">
        <v>210.89853315444935</v>
      </c>
      <c r="BF46" s="45">
        <v>608.83271619144489</v>
      </c>
      <c r="BG46" s="45">
        <v>229.63550862909972</v>
      </c>
    </row>
    <row r="47" spans="1:59" x14ac:dyDescent="0.25">
      <c r="A47" t="s">
        <v>87</v>
      </c>
      <c r="B47" t="s">
        <v>88</v>
      </c>
      <c r="C47" s="30">
        <v>127.89313238802953</v>
      </c>
      <c r="D47" s="31">
        <v>84.485420969037762</v>
      </c>
      <c r="E47" s="31">
        <v>94.291143539285656</v>
      </c>
      <c r="F47" s="31">
        <v>100.83337594361157</v>
      </c>
      <c r="G47" s="30">
        <v>2.0206172093428418</v>
      </c>
      <c r="H47" s="31">
        <v>1.8005902934432059</v>
      </c>
      <c r="I47" s="30">
        <v>11.22496999576215</v>
      </c>
      <c r="J47" s="31">
        <v>9.9531735611022043</v>
      </c>
      <c r="K47" s="31">
        <v>10.040229054995748</v>
      </c>
      <c r="L47" s="32">
        <v>35965243.150674179</v>
      </c>
      <c r="M47" s="32">
        <v>9512.6952877475269</v>
      </c>
      <c r="N47" s="32">
        <v>4938.2507836420436</v>
      </c>
      <c r="O47" s="32">
        <v>5078.518898659273</v>
      </c>
      <c r="P47" s="32">
        <v>9565.1794586809247</v>
      </c>
      <c r="Q47" s="33"/>
      <c r="R47" s="33"/>
      <c r="S47" s="33"/>
      <c r="T47" s="33"/>
      <c r="U47" s="33"/>
      <c r="V47" s="34"/>
      <c r="W47" s="35">
        <v>0</v>
      </c>
      <c r="X47" s="35">
        <v>0</v>
      </c>
      <c r="Y47" s="35">
        <v>0</v>
      </c>
      <c r="Z47" s="35">
        <v>0</v>
      </c>
      <c r="AA47" s="36">
        <v>0</v>
      </c>
      <c r="AB47" s="36">
        <v>0</v>
      </c>
      <c r="AC47" s="37">
        <v>0</v>
      </c>
      <c r="AD47" s="37">
        <v>0</v>
      </c>
      <c r="AE47" s="38">
        <v>0.51249999999999996</v>
      </c>
      <c r="AF47" s="38">
        <v>2.15252</v>
      </c>
      <c r="AG47" s="38">
        <v>1.26973</v>
      </c>
      <c r="AH47" s="38">
        <v>5.3328699999999998</v>
      </c>
      <c r="AI47" s="39">
        <v>5.0338697280909379</v>
      </c>
      <c r="AJ47" s="39">
        <v>5.4834216373021141</v>
      </c>
      <c r="AK47" s="40">
        <v>0.27366647061764504</v>
      </c>
      <c r="AL47" s="41">
        <v>5.3614055536778604</v>
      </c>
      <c r="AM47" s="42">
        <v>31.412417578944812</v>
      </c>
      <c r="AN47" s="43">
        <v>0</v>
      </c>
      <c r="AO47" s="43">
        <v>0</v>
      </c>
      <c r="AP47" s="44">
        <v>124.71747705594028</v>
      </c>
      <c r="AQ47" s="44">
        <v>83.347072712019724</v>
      </c>
      <c r="AR47" s="44">
        <v>92.839149404884282</v>
      </c>
      <c r="AS47" s="44">
        <v>98.85542150278377</v>
      </c>
      <c r="AT47" s="44">
        <v>2.8209841665285893</v>
      </c>
      <c r="AU47" s="44">
        <v>16.925904999171536</v>
      </c>
      <c r="AV47" s="44"/>
      <c r="AW47" s="44"/>
      <c r="AX47" s="44">
        <v>0</v>
      </c>
      <c r="AY47" s="44">
        <v>0</v>
      </c>
      <c r="AZ47" s="45">
        <v>71.635709595070082</v>
      </c>
      <c r="BA47" s="45">
        <v>33.228934613749779</v>
      </c>
      <c r="BB47" s="45">
        <v>47.958123154278383</v>
      </c>
      <c r="BC47" s="45">
        <v>17.605766106664355</v>
      </c>
      <c r="BD47" s="45">
        <v>53.339256683048106</v>
      </c>
      <c r="BE47" s="45">
        <v>19.607929255686901</v>
      </c>
      <c r="BF47" s="45">
        <v>56.979845593118533</v>
      </c>
      <c r="BG47" s="45">
        <v>20.93681152263148</v>
      </c>
    </row>
    <row r="48" spans="1:59" x14ac:dyDescent="0.25">
      <c r="A48" t="s">
        <v>89</v>
      </c>
      <c r="B48" t="s">
        <v>90</v>
      </c>
      <c r="C48" s="30">
        <v>191.88408458939045</v>
      </c>
      <c r="D48" s="31">
        <v>125.2090776922892</v>
      </c>
      <c r="E48" s="31">
        <v>137.19530697025161</v>
      </c>
      <c r="F48" s="31">
        <v>151.41593313332814</v>
      </c>
      <c r="G48" s="30">
        <v>1.5999228494152911</v>
      </c>
      <c r="H48" s="31">
        <v>1.425705739618595</v>
      </c>
      <c r="I48" s="30">
        <v>43.849957280025343</v>
      </c>
      <c r="J48" s="31">
        <v>40.023458636373171</v>
      </c>
      <c r="K48" s="31">
        <v>40.060712382160403</v>
      </c>
      <c r="L48" s="32">
        <v>10930910.839365181</v>
      </c>
      <c r="M48" s="32">
        <v>2952.3058604595012</v>
      </c>
      <c r="N48" s="32">
        <v>1529.1178836362337</v>
      </c>
      <c r="O48" s="32">
        <v>1574.4886204611591</v>
      </c>
      <c r="P48" s="32">
        <v>2961.0086519979295</v>
      </c>
      <c r="Q48" s="33"/>
      <c r="R48" s="33"/>
      <c r="S48" s="33"/>
      <c r="T48" s="33"/>
      <c r="U48" s="33">
        <v>1.7484200000000001</v>
      </c>
      <c r="V48" s="34">
        <v>7.3433200000000003</v>
      </c>
      <c r="W48" s="35">
        <v>0</v>
      </c>
      <c r="X48" s="35">
        <v>0</v>
      </c>
      <c r="Y48" s="35">
        <v>0</v>
      </c>
      <c r="Z48" s="35">
        <v>0</v>
      </c>
      <c r="AA48" s="36">
        <v>0</v>
      </c>
      <c r="AB48" s="36">
        <v>0</v>
      </c>
      <c r="AC48" s="37">
        <v>0</v>
      </c>
      <c r="AD48" s="37">
        <v>0</v>
      </c>
      <c r="AE48" s="38">
        <v>0.52690000000000003</v>
      </c>
      <c r="AF48" s="38">
        <v>2.21299</v>
      </c>
      <c r="AG48" s="38">
        <v>1.1619200000000001</v>
      </c>
      <c r="AH48" s="38">
        <v>4.8800800000000004</v>
      </c>
      <c r="AI48" s="39">
        <v>9.042183014082287</v>
      </c>
      <c r="AJ48" s="39">
        <v>9.7393793692656168</v>
      </c>
      <c r="AK48" s="40">
        <v>0</v>
      </c>
      <c r="AL48" s="41">
        <v>5.1610413964393906</v>
      </c>
      <c r="AM48" s="42">
        <v>11.095835026288402</v>
      </c>
      <c r="AN48" s="43">
        <v>0</v>
      </c>
      <c r="AO48" s="43">
        <v>0</v>
      </c>
      <c r="AP48" s="44">
        <v>136.19136515499085</v>
      </c>
      <c r="AQ48" s="44">
        <v>93.704719263753859</v>
      </c>
      <c r="AR48" s="44">
        <v>101.17974588247198</v>
      </c>
      <c r="AS48" s="44">
        <v>111.17946644111329</v>
      </c>
      <c r="AT48" s="44">
        <v>12.982039684639108</v>
      </c>
      <c r="AU48" s="44">
        <v>77.892238107834658</v>
      </c>
      <c r="AV48" s="44"/>
      <c r="AW48" s="44"/>
      <c r="AX48" s="44">
        <v>14.68098011369614</v>
      </c>
      <c r="AY48" s="44">
        <v>88.08588068217685</v>
      </c>
      <c r="AZ48" s="45">
        <v>103.80874014448192</v>
      </c>
      <c r="BA48" s="45">
        <v>50.390483505165598</v>
      </c>
      <c r="BB48" s="45">
        <v>68.40530828203282</v>
      </c>
      <c r="BC48" s="45">
        <v>29.159926515944271</v>
      </c>
      <c r="BD48" s="45">
        <v>74.774280469891963</v>
      </c>
      <c r="BE48" s="45">
        <v>31.968740404528571</v>
      </c>
      <c r="BF48" s="45">
        <v>82.411327539316133</v>
      </c>
      <c r="BG48" s="45">
        <v>35.242555066123607</v>
      </c>
    </row>
    <row r="49" spans="1:59" x14ac:dyDescent="0.25">
      <c r="A49" t="s">
        <v>91</v>
      </c>
      <c r="B49" t="s">
        <v>92</v>
      </c>
      <c r="C49" s="30">
        <v>192.93883861049309</v>
      </c>
      <c r="D49" s="31">
        <v>121.71636673229736</v>
      </c>
      <c r="E49" s="31">
        <v>132.58813097446048</v>
      </c>
      <c r="F49" s="31">
        <v>147.38262019628505</v>
      </c>
      <c r="G49" s="30">
        <v>2.4191480549052922</v>
      </c>
      <c r="H49" s="31">
        <v>2.155724738964846</v>
      </c>
      <c r="I49" s="30">
        <v>38.599392010516262</v>
      </c>
      <c r="J49" s="31">
        <v>35.231075817393759</v>
      </c>
      <c r="K49" s="31">
        <v>35.263868823971137</v>
      </c>
      <c r="L49" s="32">
        <v>11112412.685430594</v>
      </c>
      <c r="M49" s="32">
        <v>3040.9089742060146</v>
      </c>
      <c r="N49" s="32">
        <v>1586.5448875459517</v>
      </c>
      <c r="O49" s="32">
        <v>1629.3315756998304</v>
      </c>
      <c r="P49" s="32">
        <v>3050.1628581048176</v>
      </c>
      <c r="Q49" s="33"/>
      <c r="R49" s="33"/>
      <c r="S49" s="33"/>
      <c r="T49" s="33"/>
      <c r="U49" s="33"/>
      <c r="V49" s="34"/>
      <c r="W49" s="35">
        <v>0</v>
      </c>
      <c r="X49" s="35">
        <v>0</v>
      </c>
      <c r="Y49" s="35">
        <v>0</v>
      </c>
      <c r="Z49" s="35">
        <v>0</v>
      </c>
      <c r="AA49" s="36">
        <v>0</v>
      </c>
      <c r="AB49" s="36">
        <v>0</v>
      </c>
      <c r="AC49" s="37">
        <v>0</v>
      </c>
      <c r="AD49" s="37">
        <v>0</v>
      </c>
      <c r="AE49" s="38">
        <v>4.0816100000000004</v>
      </c>
      <c r="AF49" s="38">
        <v>17.142779999999998</v>
      </c>
      <c r="AG49" s="38">
        <v>1.07508</v>
      </c>
      <c r="AH49" s="38">
        <v>4.5153400000000001</v>
      </c>
      <c r="AI49" s="39">
        <v>7.9594779206405564</v>
      </c>
      <c r="AJ49" s="39">
        <v>8.5731924392242096</v>
      </c>
      <c r="AK49" s="40">
        <v>4.4290800308404002E-2</v>
      </c>
      <c r="AL49" s="41">
        <v>4.3338934069047106</v>
      </c>
      <c r="AM49" s="42">
        <v>10.748329259818068</v>
      </c>
      <c r="AN49" s="43">
        <v>0</v>
      </c>
      <c r="AO49" s="43">
        <v>0</v>
      </c>
      <c r="AP49" s="44">
        <v>176.62196395079343</v>
      </c>
      <c r="AQ49" s="44">
        <v>117.15981741771598</v>
      </c>
      <c r="AR49" s="44">
        <v>125.68391455852404</v>
      </c>
      <c r="AS49" s="44">
        <v>138.54579661781068</v>
      </c>
      <c r="AT49" s="44">
        <v>3.4312041044661079</v>
      </c>
      <c r="AU49" s="44">
        <v>20.587224626796655</v>
      </c>
      <c r="AV49" s="44"/>
      <c r="AW49" s="44"/>
      <c r="AX49" s="44">
        <v>1.7100047651243067</v>
      </c>
      <c r="AY49" s="44">
        <v>10.26002859074584</v>
      </c>
      <c r="AZ49" s="45">
        <v>102.69495738608632</v>
      </c>
      <c r="BA49" s="45">
        <v>52.471896011298547</v>
      </c>
      <c r="BB49" s="45">
        <v>65.338287876940313</v>
      </c>
      <c r="BC49" s="45">
        <v>27.684749854496573</v>
      </c>
      <c r="BD49" s="45">
        <v>70.956587966443607</v>
      </c>
      <c r="BE49" s="45">
        <v>30.126722360228396</v>
      </c>
      <c r="BF49" s="45">
        <v>78.719553796463288</v>
      </c>
      <c r="BG49" s="45">
        <v>33.438495395270436</v>
      </c>
    </row>
    <row r="50" spans="1:59" x14ac:dyDescent="0.25">
      <c r="A50" t="s">
        <v>93</v>
      </c>
      <c r="B50" t="s">
        <v>94</v>
      </c>
      <c r="C50" s="30">
        <v>413.43443029919882</v>
      </c>
      <c r="D50" s="31">
        <v>262.63562113922751</v>
      </c>
      <c r="E50" s="31">
        <v>289.04419123733572</v>
      </c>
      <c r="F50" s="31">
        <v>316.6545414796517</v>
      </c>
      <c r="G50" s="30">
        <v>5.2481377071729662</v>
      </c>
      <c r="H50" s="31">
        <v>4.6766630368060467</v>
      </c>
      <c r="I50" s="30">
        <v>102.99666229160879</v>
      </c>
      <c r="J50" s="31">
        <v>91.661133380501667</v>
      </c>
      <c r="K50" s="31">
        <v>90.880229833161337</v>
      </c>
      <c r="L50" s="32">
        <v>31185579.702332113</v>
      </c>
      <c r="M50" s="32">
        <v>8402.6302606644058</v>
      </c>
      <c r="N50" s="32">
        <v>4380.6911420107845</v>
      </c>
      <c r="O50" s="32">
        <v>4504.7280890364473</v>
      </c>
      <c r="P50" s="32">
        <v>8443.5211300541323</v>
      </c>
      <c r="Q50" s="33"/>
      <c r="R50" s="33"/>
      <c r="S50" s="33"/>
      <c r="T50" s="33"/>
      <c r="U50" s="33">
        <v>4.9179100000000009</v>
      </c>
      <c r="V50" s="34">
        <v>20.655270000000002</v>
      </c>
      <c r="W50" s="35">
        <v>0</v>
      </c>
      <c r="X50" s="35">
        <v>0</v>
      </c>
      <c r="Y50" s="35">
        <v>0</v>
      </c>
      <c r="Z50" s="35">
        <v>0</v>
      </c>
      <c r="AA50" s="36">
        <v>0</v>
      </c>
      <c r="AB50" s="36">
        <v>0</v>
      </c>
      <c r="AC50" s="37">
        <v>0</v>
      </c>
      <c r="AD50" s="37">
        <v>0</v>
      </c>
      <c r="AE50" s="38">
        <v>0</v>
      </c>
      <c r="AF50" s="38">
        <v>0</v>
      </c>
      <c r="AG50" s="38">
        <v>2.7689899999999996</v>
      </c>
      <c r="AH50" s="38">
        <v>11.62975</v>
      </c>
      <c r="AI50" s="39">
        <v>16.32027864876736</v>
      </c>
      <c r="AJ50" s="39">
        <v>17.578651629249634</v>
      </c>
      <c r="AK50" s="40">
        <v>0</v>
      </c>
      <c r="AL50" s="41">
        <v>9.9649626343361284</v>
      </c>
      <c r="AM50" s="42">
        <v>21.370590713949461</v>
      </c>
      <c r="AN50" s="43">
        <v>0</v>
      </c>
      <c r="AO50" s="43">
        <v>0</v>
      </c>
      <c r="AP50" s="44">
        <v>354.85605202924478</v>
      </c>
      <c r="AQ50" s="44">
        <v>233.30391604061347</v>
      </c>
      <c r="AR50" s="44">
        <v>253.81613206457456</v>
      </c>
      <c r="AS50" s="44">
        <v>275.93638215386898</v>
      </c>
      <c r="AT50" s="44">
        <v>6.1472985943589116</v>
      </c>
      <c r="AU50" s="44">
        <v>36.883791566153477</v>
      </c>
      <c r="AV50" s="44"/>
      <c r="AW50" s="44"/>
      <c r="AX50" s="44">
        <v>9.0821912749806852</v>
      </c>
      <c r="AY50" s="44">
        <v>54.493147649884101</v>
      </c>
      <c r="AZ50" s="45">
        <v>225.37641605756895</v>
      </c>
      <c r="BA50" s="45">
        <v>108.71595298465049</v>
      </c>
      <c r="BB50" s="45">
        <v>144.42196332642095</v>
      </c>
      <c r="BC50" s="45">
        <v>59.704721288917682</v>
      </c>
      <c r="BD50" s="45">
        <v>158.61114492464085</v>
      </c>
      <c r="BE50" s="45">
        <v>65.635791291706099</v>
      </c>
      <c r="BF50" s="45">
        <v>173.69844335798095</v>
      </c>
      <c r="BG50" s="45">
        <v>71.700519562732353</v>
      </c>
    </row>
    <row r="51" spans="1:59" x14ac:dyDescent="0.25">
      <c r="A51" t="s">
        <v>95</v>
      </c>
      <c r="B51" t="s">
        <v>96</v>
      </c>
      <c r="C51" s="30">
        <v>510.46126149997735</v>
      </c>
      <c r="D51" s="31">
        <v>324.89600082388614</v>
      </c>
      <c r="E51" s="31">
        <v>356.59196212712789</v>
      </c>
      <c r="F51" s="31">
        <v>387.93935968113539</v>
      </c>
      <c r="G51" s="30">
        <v>4.8829011048945361</v>
      </c>
      <c r="H51" s="31">
        <v>4.3511973930032051</v>
      </c>
      <c r="I51" s="30">
        <v>107.76338282547189</v>
      </c>
      <c r="J51" s="31">
        <v>98.359578037619173</v>
      </c>
      <c r="K51" s="31">
        <v>98.451130912877758</v>
      </c>
      <c r="L51" s="32">
        <v>23959577.279601075</v>
      </c>
      <c r="M51" s="32">
        <v>6522.0526415270324</v>
      </c>
      <c r="N51" s="32">
        <v>3405.7508022524562</v>
      </c>
      <c r="O51" s="32">
        <v>3495.2210798958426</v>
      </c>
      <c r="P51" s="32">
        <v>6540.4220810402157</v>
      </c>
      <c r="Q51" s="33"/>
      <c r="R51" s="33"/>
      <c r="S51" s="33"/>
      <c r="T51" s="33"/>
      <c r="U51" s="33">
        <v>3.4859599999999995</v>
      </c>
      <c r="V51" s="34">
        <v>14.640969999999999</v>
      </c>
      <c r="W51" s="35">
        <v>3.21516</v>
      </c>
      <c r="X51" s="35">
        <v>28.164801600000001</v>
      </c>
      <c r="Y51" s="35">
        <v>4.4517600000000002</v>
      </c>
      <c r="Z51" s="35">
        <v>38.997417599999999</v>
      </c>
      <c r="AA51" s="36">
        <v>0</v>
      </c>
      <c r="AB51" s="36">
        <v>0</v>
      </c>
      <c r="AC51" s="37">
        <v>0</v>
      </c>
      <c r="AD51" s="37">
        <v>0</v>
      </c>
      <c r="AE51" s="38">
        <v>2.4274299999999998</v>
      </c>
      <c r="AF51" s="38">
        <v>10.195209999999999</v>
      </c>
      <c r="AG51" s="38">
        <v>3.11361</v>
      </c>
      <c r="AH51" s="38">
        <v>13.07718</v>
      </c>
      <c r="AI51" s="39">
        <v>22.221600433996244</v>
      </c>
      <c r="AJ51" s="39">
        <v>23.934994069669621</v>
      </c>
      <c r="AK51" s="40">
        <v>2.03185025361251</v>
      </c>
      <c r="AL51" s="41">
        <v>13.834363872292631</v>
      </c>
      <c r="AM51" s="42">
        <v>18.802416431413565</v>
      </c>
      <c r="AN51" s="43">
        <v>0</v>
      </c>
      <c r="AO51" s="43">
        <v>0</v>
      </c>
      <c r="AP51" s="44">
        <v>345.27893592607546</v>
      </c>
      <c r="AQ51" s="44">
        <v>228.9336448789723</v>
      </c>
      <c r="AR51" s="44">
        <v>248.54568862427664</v>
      </c>
      <c r="AS51" s="44">
        <v>268.05873749361939</v>
      </c>
      <c r="AT51" s="44">
        <v>23.888822344923952</v>
      </c>
      <c r="AU51" s="44">
        <v>143.33293406954371</v>
      </c>
      <c r="AV51" s="44"/>
      <c r="AW51" s="44"/>
      <c r="AX51" s="44">
        <v>15.840308361191379</v>
      </c>
      <c r="AY51" s="44">
        <v>95.041850167148269</v>
      </c>
      <c r="AZ51" s="45">
        <v>275.46696493080697</v>
      </c>
      <c r="BA51" s="45">
        <v>137.75228950595366</v>
      </c>
      <c r="BB51" s="45">
        <v>176.72481224015911</v>
      </c>
      <c r="BC51" s="45">
        <v>74.406096864801683</v>
      </c>
      <c r="BD51" s="45">
        <v>193.70683712620817</v>
      </c>
      <c r="BE51" s="45">
        <v>81.537504473950591</v>
      </c>
      <c r="BF51" s="45">
        <v>210.42320952186415</v>
      </c>
      <c r="BG51" s="45">
        <v>88.572550593177127</v>
      </c>
    </row>
    <row r="52" spans="1:59" x14ac:dyDescent="0.25">
      <c r="A52" t="s">
        <v>97</v>
      </c>
      <c r="B52" t="s">
        <v>98</v>
      </c>
      <c r="C52" s="30">
        <v>214.41677784086357</v>
      </c>
      <c r="D52" s="31">
        <v>133.03807231039329</v>
      </c>
      <c r="E52" s="31">
        <v>147.10051571636245</v>
      </c>
      <c r="F52" s="31">
        <v>160.82794852789655</v>
      </c>
      <c r="G52" s="30">
        <v>5.3444693592216481</v>
      </c>
      <c r="H52" s="31">
        <v>4.7625050446031425</v>
      </c>
      <c r="I52" s="30">
        <v>22.262136296841</v>
      </c>
      <c r="J52" s="31">
        <v>20.319465434001479</v>
      </c>
      <c r="K52" s="31">
        <v>20.33837874698348</v>
      </c>
      <c r="L52" s="32">
        <v>12105410.536154067</v>
      </c>
      <c r="M52" s="32">
        <v>3264.1543029959098</v>
      </c>
      <c r="N52" s="32">
        <v>1709.838320176046</v>
      </c>
      <c r="O52" s="32">
        <v>1747.8489498804204</v>
      </c>
      <c r="P52" s="32">
        <v>3277.2106392106857</v>
      </c>
      <c r="Q52" s="33"/>
      <c r="R52" s="33"/>
      <c r="S52" s="33"/>
      <c r="T52" s="33"/>
      <c r="U52" s="33">
        <v>0.52602000000000004</v>
      </c>
      <c r="V52" s="34">
        <v>2.2092700000000001</v>
      </c>
      <c r="W52" s="35">
        <v>0</v>
      </c>
      <c r="X52" s="35">
        <v>0</v>
      </c>
      <c r="Y52" s="35">
        <v>0</v>
      </c>
      <c r="Z52" s="35">
        <v>0</v>
      </c>
      <c r="AA52" s="36">
        <v>0</v>
      </c>
      <c r="AB52" s="36">
        <v>0</v>
      </c>
      <c r="AC52" s="37">
        <v>0</v>
      </c>
      <c r="AD52" s="37">
        <v>0</v>
      </c>
      <c r="AE52" s="38">
        <v>0.79363000000000006</v>
      </c>
      <c r="AF52" s="38">
        <v>3.33324</v>
      </c>
      <c r="AG52" s="38">
        <v>1.4184000000000001</v>
      </c>
      <c r="AH52" s="38">
        <v>5.9572600000000007</v>
      </c>
      <c r="AI52" s="39">
        <v>4.5906158903414971</v>
      </c>
      <c r="AJ52" s="39">
        <v>4.9445747365413819</v>
      </c>
      <c r="AK52" s="40">
        <v>0.37533691701877903</v>
      </c>
      <c r="AL52" s="41">
        <v>4.4317339624147003</v>
      </c>
      <c r="AM52" s="42">
        <v>14.33387162374517</v>
      </c>
      <c r="AN52" s="43">
        <v>0</v>
      </c>
      <c r="AO52" s="43">
        <v>0</v>
      </c>
      <c r="AP52" s="44">
        <v>131.94211099871043</v>
      </c>
      <c r="AQ52" s="44">
        <v>83.842343939250256</v>
      </c>
      <c r="AR52" s="44">
        <v>92.831349555508993</v>
      </c>
      <c r="AS52" s="44">
        <v>101.64404358268331</v>
      </c>
      <c r="AT52" s="44">
        <v>9.8441295914471461</v>
      </c>
      <c r="AU52" s="44">
        <v>59.064777548682869</v>
      </c>
      <c r="AV52" s="44"/>
      <c r="AW52" s="44"/>
      <c r="AX52" s="44">
        <v>26.421258661284696</v>
      </c>
      <c r="AY52" s="44">
        <v>158.52755196770818</v>
      </c>
      <c r="AZ52" s="45">
        <v>114.29503074430875</v>
      </c>
      <c r="BA52" s="45">
        <v>57.631498851553573</v>
      </c>
      <c r="BB52" s="45">
        <v>71.838339655341443</v>
      </c>
      <c r="BC52" s="45">
        <v>30.5988231577373</v>
      </c>
      <c r="BD52" s="45">
        <v>79.174963284675783</v>
      </c>
      <c r="BE52" s="45">
        <v>33.793131151083529</v>
      </c>
      <c r="BF52" s="45">
        <v>86.324827798931423</v>
      </c>
      <c r="BG52" s="45">
        <v>36.928133135298687</v>
      </c>
    </row>
    <row r="53" spans="1:59" x14ac:dyDescent="0.25">
      <c r="A53" t="s">
        <v>99</v>
      </c>
      <c r="B53" t="s">
        <v>100</v>
      </c>
      <c r="C53" s="30">
        <v>215.73871377514959</v>
      </c>
      <c r="D53" s="31">
        <v>143.38498470654898</v>
      </c>
      <c r="E53" s="31">
        <v>154.16574720426314</v>
      </c>
      <c r="F53" s="31">
        <v>169.44850649495433</v>
      </c>
      <c r="G53" s="30">
        <v>1.7035416135856929</v>
      </c>
      <c r="H53" s="31">
        <v>1.5180413586778161</v>
      </c>
      <c r="I53" s="30">
        <v>37.889162865828084</v>
      </c>
      <c r="J53" s="31">
        <v>34.582823719603908</v>
      </c>
      <c r="K53" s="31">
        <v>34.615013334578428</v>
      </c>
      <c r="L53" s="32">
        <v>17551225.749930054</v>
      </c>
      <c r="M53" s="32">
        <v>4773.108046248748</v>
      </c>
      <c r="N53" s="32">
        <v>2489.9587395606191</v>
      </c>
      <c r="O53" s="32">
        <v>2557.5214811275728</v>
      </c>
      <c r="P53" s="32">
        <v>4787.5182191157155</v>
      </c>
      <c r="Q53" s="33"/>
      <c r="R53" s="33"/>
      <c r="S53" s="33"/>
      <c r="T53" s="33"/>
      <c r="U53" s="33"/>
      <c r="V53" s="34"/>
      <c r="W53" s="35">
        <v>0</v>
      </c>
      <c r="X53" s="35">
        <v>0</v>
      </c>
      <c r="Y53" s="35">
        <v>0</v>
      </c>
      <c r="Z53" s="35">
        <v>0</v>
      </c>
      <c r="AA53" s="36">
        <v>0</v>
      </c>
      <c r="AB53" s="36">
        <v>0</v>
      </c>
      <c r="AC53" s="37">
        <v>0</v>
      </c>
      <c r="AD53" s="37">
        <v>0</v>
      </c>
      <c r="AE53" s="38">
        <v>1.33755</v>
      </c>
      <c r="AF53" s="38">
        <v>5.6177299999999999</v>
      </c>
      <c r="AG53" s="38">
        <v>1.3830799999999999</v>
      </c>
      <c r="AH53" s="38">
        <v>5.8089399999999998</v>
      </c>
      <c r="AI53" s="39">
        <v>7.8130234585029052</v>
      </c>
      <c r="AJ53" s="39">
        <v>8.4154456246708111</v>
      </c>
      <c r="AK53" s="40">
        <v>0.64686297438670293</v>
      </c>
      <c r="AL53" s="41">
        <v>5.7280632235972408</v>
      </c>
      <c r="AM53" s="42">
        <v>11.980312725969705</v>
      </c>
      <c r="AN53" s="43">
        <v>0</v>
      </c>
      <c r="AO53" s="43">
        <v>0</v>
      </c>
      <c r="AP53" s="44">
        <v>185.98734965495868</v>
      </c>
      <c r="AQ53" s="44">
        <v>125.48330558082644</v>
      </c>
      <c r="AR53" s="44">
        <v>134.32541214308787</v>
      </c>
      <c r="AS53" s="44">
        <v>148.00746719032651</v>
      </c>
      <c r="AT53" s="44">
        <v>10.801447187365071</v>
      </c>
      <c r="AU53" s="44">
        <v>64.808683124190424</v>
      </c>
      <c r="AV53" s="44"/>
      <c r="AW53" s="44"/>
      <c r="AX53" s="44">
        <v>10.542337664936488</v>
      </c>
      <c r="AY53" s="44">
        <v>63.254025989618938</v>
      </c>
      <c r="AZ53" s="45">
        <v>117.47438559090335</v>
      </c>
      <c r="BA53" s="45">
        <v>56.720114039313259</v>
      </c>
      <c r="BB53" s="45">
        <v>78.682550222189832</v>
      </c>
      <c r="BC53" s="45">
        <v>32.848605211179603</v>
      </c>
      <c r="BD53" s="45">
        <v>84.471061671601461</v>
      </c>
      <c r="BE53" s="45">
        <v>35.255245775417023</v>
      </c>
      <c r="BF53" s="45">
        <v>92.750873586443404</v>
      </c>
      <c r="BG53" s="45">
        <v>38.649041519995556</v>
      </c>
    </row>
    <row r="54" spans="1:59" x14ac:dyDescent="0.25">
      <c r="A54" t="s">
        <v>101</v>
      </c>
      <c r="B54" t="s">
        <v>102</v>
      </c>
      <c r="C54" s="30">
        <v>298.23152582240334</v>
      </c>
      <c r="D54" s="31">
        <v>198.44347143581655</v>
      </c>
      <c r="E54" s="31">
        <v>217.65580835964147</v>
      </c>
      <c r="F54" s="31">
        <v>236.51990712019597</v>
      </c>
      <c r="G54" s="30">
        <v>4.065374349755059</v>
      </c>
      <c r="H54" s="31">
        <v>3.6226918981451011</v>
      </c>
      <c r="I54" s="30">
        <v>33.912273117306277</v>
      </c>
      <c r="J54" s="31">
        <v>30.952971098883399</v>
      </c>
      <c r="K54" s="31">
        <v>30.981782055156657</v>
      </c>
      <c r="L54" s="32">
        <v>22032101.207710911</v>
      </c>
      <c r="M54" s="32">
        <v>5991.817979385668</v>
      </c>
      <c r="N54" s="32">
        <v>3143.6550089193715</v>
      </c>
      <c r="O54" s="32">
        <v>3236.3344271170013</v>
      </c>
      <c r="P54" s="32">
        <v>6003.5623358392568</v>
      </c>
      <c r="Q54" s="33"/>
      <c r="R54" s="33"/>
      <c r="S54" s="33"/>
      <c r="T54" s="33"/>
      <c r="U54" s="33">
        <v>2.0497700000000001</v>
      </c>
      <c r="V54" s="34">
        <v>8.609020000000001</v>
      </c>
      <c r="W54" s="35">
        <v>0</v>
      </c>
      <c r="X54" s="35">
        <v>0</v>
      </c>
      <c r="Y54" s="35">
        <v>0</v>
      </c>
      <c r="Z54" s="35">
        <v>0</v>
      </c>
      <c r="AA54" s="36">
        <v>0</v>
      </c>
      <c r="AB54" s="36">
        <v>0</v>
      </c>
      <c r="AC54" s="37">
        <v>0</v>
      </c>
      <c r="AD54" s="37">
        <v>0</v>
      </c>
      <c r="AE54" s="38">
        <v>0</v>
      </c>
      <c r="AF54" s="38">
        <v>0</v>
      </c>
      <c r="AG54" s="38">
        <v>2.74133</v>
      </c>
      <c r="AH54" s="38">
        <v>11.51357</v>
      </c>
      <c r="AI54" s="39">
        <v>6.9929596052287923</v>
      </c>
      <c r="AJ54" s="39">
        <v>7.5321508537488384</v>
      </c>
      <c r="AK54" s="40">
        <v>0</v>
      </c>
      <c r="AL54" s="41">
        <v>8.9465503318239392</v>
      </c>
      <c r="AM54" s="42">
        <v>13.278489072677896</v>
      </c>
      <c r="AN54" s="43">
        <v>0</v>
      </c>
      <c r="AO54" s="43">
        <v>0</v>
      </c>
      <c r="AP54" s="44">
        <v>153.71326980639148</v>
      </c>
      <c r="AQ54" s="44">
        <v>118.07625907892472</v>
      </c>
      <c r="AR54" s="44">
        <v>125.28194167442251</v>
      </c>
      <c r="AS54" s="44">
        <v>131.51281765675537</v>
      </c>
      <c r="AT54" s="44">
        <v>7.5173641084646192</v>
      </c>
      <c r="AU54" s="44">
        <v>45.104184650787722</v>
      </c>
      <c r="AV54" s="44"/>
      <c r="AW54" s="44"/>
      <c r="AX54" s="44">
        <v>0.44333724214250925</v>
      </c>
      <c r="AY54" s="44">
        <v>2.6600234528550555</v>
      </c>
      <c r="AZ54" s="45">
        <v>162.10251044777524</v>
      </c>
      <c r="BA54" s="45">
        <v>77.034723901599421</v>
      </c>
      <c r="BB54" s="45">
        <v>108.83597750982308</v>
      </c>
      <c r="BC54" s="45">
        <v>44.613030620157716</v>
      </c>
      <c r="BD54" s="45">
        <v>119.15914975169197</v>
      </c>
      <c r="BE54" s="45">
        <v>48.834792577585382</v>
      </c>
      <c r="BF54" s="45">
        <v>129.34261183478995</v>
      </c>
      <c r="BG54" s="45">
        <v>52.997167072741</v>
      </c>
    </row>
    <row r="55" spans="1:59" x14ac:dyDescent="0.25">
      <c r="A55" t="s">
        <v>103</v>
      </c>
      <c r="B55" t="s">
        <v>104</v>
      </c>
      <c r="C55" s="30">
        <v>894.04724538230607</v>
      </c>
      <c r="D55" s="31">
        <v>570.0080428007044</v>
      </c>
      <c r="E55" s="31">
        <v>632.1623744370446</v>
      </c>
      <c r="F55" s="31">
        <v>683.67928548661985</v>
      </c>
      <c r="G55" s="30">
        <v>9.8749546828159307</v>
      </c>
      <c r="H55" s="31">
        <v>8.7996615436453602</v>
      </c>
      <c r="I55" s="30">
        <v>145.24147721078199</v>
      </c>
      <c r="J55" s="31">
        <v>132.5672045313359</v>
      </c>
      <c r="K55" s="31">
        <v>132.6905977888305</v>
      </c>
      <c r="L55" s="32">
        <v>29117893.149519052</v>
      </c>
      <c r="M55" s="32">
        <v>7873.4299200194646</v>
      </c>
      <c r="N55" s="32">
        <v>4115.4276222669132</v>
      </c>
      <c r="O55" s="32">
        <v>4233.1124314122426</v>
      </c>
      <c r="P55" s="32">
        <v>7915.3803619366299</v>
      </c>
      <c r="Q55" s="33"/>
      <c r="R55" s="33"/>
      <c r="S55" s="33"/>
      <c r="T55" s="33"/>
      <c r="U55" s="33">
        <v>0.29194999999999999</v>
      </c>
      <c r="V55" s="34">
        <v>1.22621</v>
      </c>
      <c r="W55" s="35">
        <v>0</v>
      </c>
      <c r="X55" s="35">
        <v>0</v>
      </c>
      <c r="Y55" s="35">
        <v>0</v>
      </c>
      <c r="Z55" s="35">
        <v>0</v>
      </c>
      <c r="AA55" s="36">
        <v>0</v>
      </c>
      <c r="AB55" s="36">
        <v>0</v>
      </c>
      <c r="AC55" s="37">
        <v>0</v>
      </c>
      <c r="AD55" s="37">
        <v>0</v>
      </c>
      <c r="AE55" s="38">
        <v>1.2451400000000001</v>
      </c>
      <c r="AF55" s="38">
        <v>5.2295800000000003</v>
      </c>
      <c r="AG55" s="38">
        <v>6.2155800000000001</v>
      </c>
      <c r="AH55" s="38">
        <v>26.105439999999998</v>
      </c>
      <c r="AI55" s="39">
        <v>29.949858554908751</v>
      </c>
      <c r="AJ55" s="39">
        <v>32.259138536326816</v>
      </c>
      <c r="AK55" s="40">
        <v>1.0914472175557302</v>
      </c>
      <c r="AL55" s="41">
        <v>26.304804832997</v>
      </c>
      <c r="AM55" s="42">
        <v>31.02363104729444</v>
      </c>
      <c r="AN55" s="43">
        <v>0</v>
      </c>
      <c r="AO55" s="43">
        <v>0</v>
      </c>
      <c r="AP55" s="44">
        <v>558.22027676057667</v>
      </c>
      <c r="AQ55" s="44">
        <v>402.35329235670144</v>
      </c>
      <c r="AR55" s="44">
        <v>426.55045303399572</v>
      </c>
      <c r="AS55" s="44">
        <v>454.31316183503475</v>
      </c>
      <c r="AT55" s="44">
        <v>20.58986736446866</v>
      </c>
      <c r="AU55" s="44">
        <v>123.53920418681199</v>
      </c>
      <c r="AV55" s="44"/>
      <c r="AW55" s="44"/>
      <c r="AX55" s="44">
        <v>8.9887330074090421</v>
      </c>
      <c r="AY55" s="44">
        <v>53.932398044454239</v>
      </c>
      <c r="AZ55" s="45">
        <v>475.61526569755654</v>
      </c>
      <c r="BA55" s="45">
        <v>238.06168660371961</v>
      </c>
      <c r="BB55" s="45">
        <v>305.8713296576646</v>
      </c>
      <c r="BC55" s="45">
        <v>133.09497827458293</v>
      </c>
      <c r="BD55" s="45">
        <v>338.51533491955377</v>
      </c>
      <c r="BE55" s="45">
        <v>147.36274353044371</v>
      </c>
      <c r="BF55" s="45">
        <v>365.77532199663369</v>
      </c>
      <c r="BG55" s="45">
        <v>159.0886462820398</v>
      </c>
    </row>
    <row r="56" spans="1:59" x14ac:dyDescent="0.25">
      <c r="A56" t="s">
        <v>105</v>
      </c>
      <c r="B56" t="s">
        <v>106</v>
      </c>
      <c r="C56" s="30">
        <v>540.61990509501459</v>
      </c>
      <c r="D56" s="31">
        <v>347.02694252071279</v>
      </c>
      <c r="E56" s="31">
        <v>381.11845014887939</v>
      </c>
      <c r="F56" s="31">
        <v>418.19081577720118</v>
      </c>
      <c r="G56" s="30">
        <v>6.121776166242336</v>
      </c>
      <c r="H56" s="31">
        <v>5.455170179136414</v>
      </c>
      <c r="I56" s="30">
        <v>130.4057002546584</v>
      </c>
      <c r="J56" s="31">
        <v>117.82382049994359</v>
      </c>
      <c r="K56" s="31">
        <v>117.48990639206599</v>
      </c>
      <c r="L56" s="32">
        <v>24377026.616961531</v>
      </c>
      <c r="M56" s="32">
        <v>6661.7727454234782</v>
      </c>
      <c r="N56" s="32">
        <v>3486.6984713161296</v>
      </c>
      <c r="O56" s="32">
        <v>3603.1667367660398</v>
      </c>
      <c r="P56" s="32">
        <v>6672.0213990384145</v>
      </c>
      <c r="Q56" s="33"/>
      <c r="R56" s="33"/>
      <c r="S56" s="33"/>
      <c r="T56" s="33"/>
      <c r="U56" s="33">
        <v>2.6068600000000002</v>
      </c>
      <c r="V56" s="34">
        <v>10.94876</v>
      </c>
      <c r="W56" s="35">
        <v>0</v>
      </c>
      <c r="X56" s="35">
        <v>0</v>
      </c>
      <c r="Y56" s="35">
        <v>0</v>
      </c>
      <c r="Z56" s="35">
        <v>0</v>
      </c>
      <c r="AA56" s="36">
        <v>0</v>
      </c>
      <c r="AB56" s="36">
        <v>0</v>
      </c>
      <c r="AC56" s="37">
        <v>0</v>
      </c>
      <c r="AD56" s="37">
        <v>0</v>
      </c>
      <c r="AE56" s="38">
        <v>17.416250000000002</v>
      </c>
      <c r="AF56" s="38">
        <v>73.148229999999998</v>
      </c>
      <c r="AG56" s="38">
        <v>3.6229</v>
      </c>
      <c r="AH56" s="38">
        <v>15.216200000000001</v>
      </c>
      <c r="AI56" s="39">
        <v>24.371949655406684</v>
      </c>
      <c r="AJ56" s="39">
        <v>26.251145690478943</v>
      </c>
      <c r="AK56" s="40">
        <v>0</v>
      </c>
      <c r="AL56" s="41">
        <v>14.917352385324651</v>
      </c>
      <c r="AM56" s="42">
        <v>22.696311820474737</v>
      </c>
      <c r="AN56" s="43">
        <v>0</v>
      </c>
      <c r="AO56" s="43">
        <v>0</v>
      </c>
      <c r="AP56" s="44">
        <v>256.15986935748236</v>
      </c>
      <c r="AQ56" s="44">
        <v>202.93008378058639</v>
      </c>
      <c r="AR56" s="44">
        <v>208.82892706193775</v>
      </c>
      <c r="AS56" s="44">
        <v>218.40117907309099</v>
      </c>
      <c r="AT56" s="44">
        <v>7.402438815972971</v>
      </c>
      <c r="AU56" s="44">
        <v>44.414632895837833</v>
      </c>
      <c r="AV56" s="44"/>
      <c r="AW56" s="44"/>
      <c r="AX56" s="44">
        <v>0</v>
      </c>
      <c r="AY56" s="44">
        <v>0</v>
      </c>
      <c r="AZ56" s="45">
        <v>294.08633812760434</v>
      </c>
      <c r="BA56" s="45">
        <v>139.24022840145147</v>
      </c>
      <c r="BB56" s="45">
        <v>190.51244593277463</v>
      </c>
      <c r="BC56" s="45">
        <v>79.117889382890354</v>
      </c>
      <c r="BD56" s="45">
        <v>208.70228558415633</v>
      </c>
      <c r="BE56" s="45">
        <v>86.595779274294742</v>
      </c>
      <c r="BF56" s="45">
        <v>228.71306076520409</v>
      </c>
      <c r="BG56" s="45">
        <v>94.893328610676775</v>
      </c>
    </row>
    <row r="57" spans="1:59" x14ac:dyDescent="0.25">
      <c r="A57" t="s">
        <v>107</v>
      </c>
      <c r="B57" t="s">
        <v>108</v>
      </c>
      <c r="C57" s="30">
        <v>152.09013319106953</v>
      </c>
      <c r="D57" s="31">
        <v>104.66452424940259</v>
      </c>
      <c r="E57" s="31">
        <v>113.71771239374331</v>
      </c>
      <c r="F57" s="31">
        <v>122.73559693392136</v>
      </c>
      <c r="G57" s="30">
        <v>2.6930414705284167</v>
      </c>
      <c r="H57" s="31">
        <v>2.399793641901828</v>
      </c>
      <c r="I57" s="30">
        <v>19.09245456364734</v>
      </c>
      <c r="J57" s="31">
        <v>17.315308414043951</v>
      </c>
      <c r="K57" s="31">
        <v>17.400200913097738</v>
      </c>
      <c r="L57" s="32">
        <v>22355807.234355561</v>
      </c>
      <c r="M57" s="32">
        <v>5876.812137377774</v>
      </c>
      <c r="N57" s="32">
        <v>3036.488903429477</v>
      </c>
      <c r="O57" s="32">
        <v>3109.7700531088767</v>
      </c>
      <c r="P57" s="32">
        <v>5925.5444248758185</v>
      </c>
      <c r="Q57" s="33"/>
      <c r="R57" s="33"/>
      <c r="S57" s="33"/>
      <c r="T57" s="34"/>
      <c r="U57" s="33">
        <v>3.45207</v>
      </c>
      <c r="V57" s="34">
        <v>14.498720000000002</v>
      </c>
      <c r="W57" s="35">
        <v>0</v>
      </c>
      <c r="X57" s="35">
        <v>0</v>
      </c>
      <c r="Y57" s="35">
        <v>0</v>
      </c>
      <c r="Z57" s="35">
        <v>0</v>
      </c>
      <c r="AA57" s="36">
        <v>0</v>
      </c>
      <c r="AB57" s="36">
        <v>0</v>
      </c>
      <c r="AC57" s="37">
        <v>0</v>
      </c>
      <c r="AD57" s="37">
        <v>0</v>
      </c>
      <c r="AE57" s="38">
        <v>0</v>
      </c>
      <c r="AF57" s="38">
        <v>0</v>
      </c>
      <c r="AG57" s="38">
        <v>1.1826800000000002</v>
      </c>
      <c r="AH57" s="38">
        <v>4.9672600000000005</v>
      </c>
      <c r="AI57" s="39">
        <v>37.644029453495207</v>
      </c>
      <c r="AJ57" s="39">
        <v>38.891860250232021</v>
      </c>
      <c r="AK57" s="40">
        <v>0</v>
      </c>
      <c r="AL57" s="41">
        <v>3.48828899690076</v>
      </c>
      <c r="AM57" s="42">
        <v>23.591364510177513</v>
      </c>
      <c r="AN57" s="43">
        <v>0</v>
      </c>
      <c r="AO57" s="43">
        <v>0</v>
      </c>
      <c r="AP57" s="44">
        <v>118.12560989540015</v>
      </c>
      <c r="AQ57" s="44">
        <v>81.765513822314958</v>
      </c>
      <c r="AR57" s="44">
        <v>87.852110513751157</v>
      </c>
      <c r="AS57" s="44">
        <v>94.586438559574816</v>
      </c>
      <c r="AT57" s="44">
        <v>2.0291652232857209</v>
      </c>
      <c r="AU57" s="44">
        <v>12.174991339714323</v>
      </c>
      <c r="AV57" s="44"/>
      <c r="AW57" s="44"/>
      <c r="AX57" s="44">
        <v>38.22278360400194</v>
      </c>
      <c r="AY57" s="44">
        <v>229.33670162401168</v>
      </c>
      <c r="AZ57" s="45">
        <v>84.966028515451754</v>
      </c>
      <c r="BA57" s="45">
        <v>39.264553262889187</v>
      </c>
      <c r="BB57" s="45">
        <v>58.838145057431177</v>
      </c>
      <c r="BC57" s="45">
        <v>24.630143824502845</v>
      </c>
      <c r="BD57" s="45">
        <v>63.873038469602363</v>
      </c>
      <c r="BE57" s="45">
        <v>26.725774546707097</v>
      </c>
      <c r="BF57" s="45">
        <v>68.889639803672011</v>
      </c>
      <c r="BG57" s="45">
        <v>28.798069663519854</v>
      </c>
    </row>
    <row r="58" spans="1:59" x14ac:dyDescent="0.25">
      <c r="A58" t="s">
        <v>109</v>
      </c>
      <c r="B58" t="s">
        <v>110</v>
      </c>
      <c r="C58" s="30">
        <v>558.23781540805885</v>
      </c>
      <c r="D58" s="31">
        <v>366.36045385562926</v>
      </c>
      <c r="E58" s="31">
        <v>403.15618355852422</v>
      </c>
      <c r="F58" s="31">
        <v>446.99385400864935</v>
      </c>
      <c r="G58" s="30">
        <v>6.1947668628913926</v>
      </c>
      <c r="H58" s="31">
        <v>5.5202128503184014</v>
      </c>
      <c r="I58" s="30">
        <v>68.090189247775285</v>
      </c>
      <c r="J58" s="31">
        <v>61.752281398155283</v>
      </c>
      <c r="K58" s="31">
        <v>62.055036934747925</v>
      </c>
      <c r="L58" s="32">
        <v>5353913.4211387234</v>
      </c>
      <c r="M58" s="32">
        <v>1331.4111759993359</v>
      </c>
      <c r="N58" s="32">
        <v>699.07219211543065</v>
      </c>
      <c r="O58" s="32">
        <v>716.88627986244092</v>
      </c>
      <c r="P58" s="32">
        <v>1354.4134441622818</v>
      </c>
      <c r="Q58" s="33">
        <v>14.407</v>
      </c>
      <c r="R58" s="33">
        <v>60.509399999999999</v>
      </c>
      <c r="S58" s="33"/>
      <c r="T58" s="34"/>
      <c r="U58" s="33">
        <v>9.6360000000000001E-2</v>
      </c>
      <c r="V58" s="34">
        <v>0.4047</v>
      </c>
      <c r="W58" s="35">
        <v>0</v>
      </c>
      <c r="X58" s="35">
        <v>0</v>
      </c>
      <c r="Y58" s="35">
        <v>0</v>
      </c>
      <c r="Z58" s="35">
        <v>0</v>
      </c>
      <c r="AA58" s="36">
        <v>0</v>
      </c>
      <c r="AB58" s="36">
        <v>0</v>
      </c>
      <c r="AC58" s="37">
        <v>0</v>
      </c>
      <c r="AD58" s="37">
        <v>0</v>
      </c>
      <c r="AE58" s="38">
        <v>217.76909000000001</v>
      </c>
      <c r="AF58" s="38">
        <v>914.63017000000002</v>
      </c>
      <c r="AG58" s="38">
        <v>5.3853800000000005</v>
      </c>
      <c r="AH58" s="38">
        <v>22.61862</v>
      </c>
      <c r="AI58" s="39">
        <v>134.25141754259823</v>
      </c>
      <c r="AJ58" s="39">
        <v>138.70160674251323</v>
      </c>
      <c r="AK58" s="40">
        <v>23.850376428903701</v>
      </c>
      <c r="AL58" s="41">
        <v>19.36950335215565</v>
      </c>
      <c r="AM58" s="42">
        <v>9.5992815805950098</v>
      </c>
      <c r="AN58" s="43">
        <v>116.728249619482</v>
      </c>
      <c r="AO58" s="43">
        <v>1022.53946666667</v>
      </c>
      <c r="AP58" s="44">
        <v>481.13946488920305</v>
      </c>
      <c r="AQ58" s="44">
        <v>335.17825427909003</v>
      </c>
      <c r="AR58" s="44">
        <v>366.71159714590971</v>
      </c>
      <c r="AS58" s="44">
        <v>396.51094942821607</v>
      </c>
      <c r="AT58" s="44">
        <v>0.6821210045852415</v>
      </c>
      <c r="AU58" s="44">
        <v>4.092726027511449</v>
      </c>
      <c r="AV58" s="44"/>
      <c r="AW58" s="44"/>
      <c r="AX58" s="44">
        <v>0.19157512419024603</v>
      </c>
      <c r="AY58" s="44">
        <v>1.1494507451414762</v>
      </c>
      <c r="AZ58" s="45">
        <v>311.03740929365449</v>
      </c>
      <c r="BA58" s="45">
        <v>143.36504511911409</v>
      </c>
      <c r="BB58" s="45">
        <v>205.99385817514374</v>
      </c>
      <c r="BC58" s="45">
        <v>84.560586218009448</v>
      </c>
      <c r="BD58" s="45">
        <v>226.37955963837135</v>
      </c>
      <c r="BE58" s="45">
        <v>92.850962096282231</v>
      </c>
      <c r="BF58" s="45">
        <v>250.61405919881358</v>
      </c>
      <c r="BG58" s="45">
        <v>102.67683007252499</v>
      </c>
    </row>
    <row r="59" spans="1:59" x14ac:dyDescent="0.25">
      <c r="A59" t="s">
        <v>111</v>
      </c>
      <c r="B59" t="s">
        <v>112</v>
      </c>
      <c r="C59" s="30">
        <v>366.81874589311542</v>
      </c>
      <c r="D59" s="31">
        <v>246.64733707844601</v>
      </c>
      <c r="E59" s="31">
        <v>270.85604149358431</v>
      </c>
      <c r="F59" s="31">
        <v>297.93671751789765</v>
      </c>
      <c r="G59" s="30">
        <v>4.7770381976249636</v>
      </c>
      <c r="H59" s="31">
        <v>4.2568619975157365</v>
      </c>
      <c r="I59" s="30">
        <v>50.836836330835325</v>
      </c>
      <c r="J59" s="31">
        <v>46.104889076898488</v>
      </c>
      <c r="K59" s="31">
        <v>46.330929477608947</v>
      </c>
      <c r="L59" s="32">
        <v>44154657.19934386</v>
      </c>
      <c r="M59" s="32">
        <v>11269.535476191992</v>
      </c>
      <c r="N59" s="32">
        <v>5830.8553976159856</v>
      </c>
      <c r="O59" s="32">
        <v>5952.6648662504667</v>
      </c>
      <c r="P59" s="32">
        <v>11443.15463909149</v>
      </c>
      <c r="Q59" s="33"/>
      <c r="R59" s="33"/>
      <c r="S59" s="33"/>
      <c r="T59" s="34"/>
      <c r="U59" s="33">
        <v>1.6531400000000001</v>
      </c>
      <c r="V59" s="34">
        <v>6.9431900000000004</v>
      </c>
      <c r="W59" s="35">
        <v>0</v>
      </c>
      <c r="X59" s="35">
        <v>0</v>
      </c>
      <c r="Y59" s="35">
        <v>0</v>
      </c>
      <c r="Z59" s="35">
        <v>0</v>
      </c>
      <c r="AA59" s="36">
        <v>0</v>
      </c>
      <c r="AB59" s="36">
        <v>0</v>
      </c>
      <c r="AC59" s="37">
        <v>0</v>
      </c>
      <c r="AD59" s="37">
        <v>0</v>
      </c>
      <c r="AE59" s="38">
        <v>0.86792000000000002</v>
      </c>
      <c r="AF59" s="38">
        <v>3.64527</v>
      </c>
      <c r="AG59" s="38">
        <v>2.1655300000000004</v>
      </c>
      <c r="AH59" s="38">
        <v>9.0952500000000001</v>
      </c>
      <c r="AI59" s="39">
        <v>100.23349055412881</v>
      </c>
      <c r="AJ59" s="39">
        <v>103.55604762874762</v>
      </c>
      <c r="AK59" s="40">
        <v>0.507964891880481</v>
      </c>
      <c r="AL59" s="41">
        <v>7.9321585264578607</v>
      </c>
      <c r="AM59" s="42">
        <v>35.461177227385441</v>
      </c>
      <c r="AN59" s="43">
        <v>0</v>
      </c>
      <c r="AO59" s="43">
        <v>0</v>
      </c>
      <c r="AP59" s="44">
        <v>300.84414797304089</v>
      </c>
      <c r="AQ59" s="44">
        <v>210.29830675732384</v>
      </c>
      <c r="AR59" s="44">
        <v>228.81856849386074</v>
      </c>
      <c r="AS59" s="44">
        <v>249.05528836794306</v>
      </c>
      <c r="AT59" s="44">
        <v>1.452632049741946</v>
      </c>
      <c r="AU59" s="44">
        <v>8.715792298451678</v>
      </c>
      <c r="AV59" s="44"/>
      <c r="AW59" s="44"/>
      <c r="AX59" s="44">
        <v>2.2454560842325253</v>
      </c>
      <c r="AY59" s="44">
        <v>13.472736505395156</v>
      </c>
      <c r="AZ59" s="45">
        <v>205.77892036355479</v>
      </c>
      <c r="BA59" s="45">
        <v>99.061600337253878</v>
      </c>
      <c r="BB59" s="45">
        <v>139.84051885735377</v>
      </c>
      <c r="BC59" s="45">
        <v>60.453676287355748</v>
      </c>
      <c r="BD59" s="45">
        <v>153.32615145596861</v>
      </c>
      <c r="BE59" s="45">
        <v>66.323294287709118</v>
      </c>
      <c r="BF59" s="45">
        <v>168.2043874211225</v>
      </c>
      <c r="BG59" s="45">
        <v>73.023239730357076</v>
      </c>
    </row>
    <row r="60" spans="1:59" x14ac:dyDescent="0.25">
      <c r="A60" t="s">
        <v>113</v>
      </c>
      <c r="B60" t="s">
        <v>114</v>
      </c>
      <c r="C60" s="30">
        <v>175.51897559567746</v>
      </c>
      <c r="D60" s="31">
        <v>117.52695304569249</v>
      </c>
      <c r="E60" s="31">
        <v>131.70863322415423</v>
      </c>
      <c r="F60" s="31">
        <v>142.19247330285978</v>
      </c>
      <c r="G60" s="30">
        <v>2.5149330874825671</v>
      </c>
      <c r="H60" s="31">
        <v>2.2410796489430296</v>
      </c>
      <c r="I60" s="30">
        <v>34.749784896823073</v>
      </c>
      <c r="J60" s="31">
        <v>31.515237645548147</v>
      </c>
      <c r="K60" s="31">
        <v>31.669748741627437</v>
      </c>
      <c r="L60" s="32">
        <v>14541527.111861661</v>
      </c>
      <c r="M60" s="32">
        <v>3626.8960211352992</v>
      </c>
      <c r="N60" s="32">
        <v>1893.0299681629738</v>
      </c>
      <c r="O60" s="32">
        <v>1937.6101446019234</v>
      </c>
      <c r="P60" s="32">
        <v>3692.0448527811536</v>
      </c>
      <c r="Q60" s="33">
        <v>1.7601899999999999</v>
      </c>
      <c r="R60" s="33">
        <v>7.3927800000000001</v>
      </c>
      <c r="S60" s="33">
        <v>1.2450000000000001</v>
      </c>
      <c r="T60" s="34">
        <v>5.2290000000000001</v>
      </c>
      <c r="U60" s="33">
        <v>3.9069499999999997</v>
      </c>
      <c r="V60" s="34">
        <v>16.409220000000001</v>
      </c>
      <c r="W60" s="35">
        <v>0</v>
      </c>
      <c r="X60" s="35">
        <v>0</v>
      </c>
      <c r="Y60" s="35">
        <v>0</v>
      </c>
      <c r="Z60" s="35">
        <v>0</v>
      </c>
      <c r="AA60" s="36">
        <v>0</v>
      </c>
      <c r="AB60" s="36">
        <v>0</v>
      </c>
      <c r="AC60" s="37">
        <v>0.11136</v>
      </c>
      <c r="AD60" s="37">
        <v>0.89088000000000001</v>
      </c>
      <c r="AE60" s="38">
        <v>0.60132000000000008</v>
      </c>
      <c r="AF60" s="38">
        <v>2.5255200000000002</v>
      </c>
      <c r="AG60" s="38">
        <v>0.99611000000000005</v>
      </c>
      <c r="AH60" s="38">
        <v>4.1836700000000002</v>
      </c>
      <c r="AI60" s="39">
        <v>68.515125794738609</v>
      </c>
      <c r="AJ60" s="39">
        <v>70.786277030410403</v>
      </c>
      <c r="AK60" s="40">
        <v>0.37199057050875201</v>
      </c>
      <c r="AL60" s="41">
        <v>3.8898532810546298</v>
      </c>
      <c r="AM60" s="42">
        <v>17.800275611325116</v>
      </c>
      <c r="AN60" s="43">
        <v>0</v>
      </c>
      <c r="AO60" s="43">
        <v>0</v>
      </c>
      <c r="AP60" s="44">
        <v>151.86196926180534</v>
      </c>
      <c r="AQ60" s="44">
        <v>103.86431741776443</v>
      </c>
      <c r="AR60" s="44">
        <v>114.20988801471985</v>
      </c>
      <c r="AS60" s="44">
        <v>123.83046002527556</v>
      </c>
      <c r="AT60" s="44">
        <v>1.4559477199612312</v>
      </c>
      <c r="AU60" s="44">
        <v>8.7356863197673871</v>
      </c>
      <c r="AV60" s="44"/>
      <c r="AW60" s="44"/>
      <c r="AX60" s="44">
        <v>17.792171903230297</v>
      </c>
      <c r="AY60" s="44">
        <v>106.7530314193818</v>
      </c>
      <c r="AZ60" s="45">
        <v>98.278109347289728</v>
      </c>
      <c r="BA60" s="45">
        <v>46.996935155386502</v>
      </c>
      <c r="BB60" s="45">
        <v>66.327074673713298</v>
      </c>
      <c r="BC60" s="45">
        <v>28.023607725335768</v>
      </c>
      <c r="BD60" s="45">
        <v>74.174314228763393</v>
      </c>
      <c r="BE60" s="45">
        <v>31.392261990048802</v>
      </c>
      <c r="BF60" s="45">
        <v>79.939441181973265</v>
      </c>
      <c r="BG60" s="45">
        <v>33.877308892738348</v>
      </c>
    </row>
    <row r="61" spans="1:59" x14ac:dyDescent="0.25">
      <c r="A61" t="s">
        <v>115</v>
      </c>
      <c r="B61" t="s">
        <v>116</v>
      </c>
      <c r="C61" s="30">
        <v>366.04521705191195</v>
      </c>
      <c r="D61" s="31">
        <v>233.83481559335047</v>
      </c>
      <c r="E61" s="31">
        <v>255.51183969403331</v>
      </c>
      <c r="F61" s="31">
        <v>286.51170799360858</v>
      </c>
      <c r="G61" s="30">
        <v>4.5223347239755132</v>
      </c>
      <c r="H61" s="31">
        <v>4.0298934259896306</v>
      </c>
      <c r="I61" s="30">
        <v>40.54169273737277</v>
      </c>
      <c r="J61" s="31">
        <v>36.768028491822562</v>
      </c>
      <c r="K61" s="31">
        <v>36.94829266900696</v>
      </c>
      <c r="L61" s="32">
        <v>13505698.424944948</v>
      </c>
      <c r="M61" s="32">
        <v>3617.4784803286361</v>
      </c>
      <c r="N61" s="32">
        <v>1890.5950552585332</v>
      </c>
      <c r="O61" s="32">
        <v>1934.5468602630169</v>
      </c>
      <c r="P61" s="32">
        <v>3631.3249251828506</v>
      </c>
      <c r="Q61" s="33"/>
      <c r="R61" s="33"/>
      <c r="S61" s="33"/>
      <c r="T61" s="34"/>
      <c r="U61" s="33">
        <v>3.8918200000000001</v>
      </c>
      <c r="V61" s="34">
        <v>16.345650000000003</v>
      </c>
      <c r="W61" s="35">
        <v>0</v>
      </c>
      <c r="X61" s="35">
        <v>0</v>
      </c>
      <c r="Y61" s="35">
        <v>0</v>
      </c>
      <c r="Z61" s="35">
        <v>0</v>
      </c>
      <c r="AA61" s="36">
        <v>0</v>
      </c>
      <c r="AB61" s="36">
        <v>0</v>
      </c>
      <c r="AC61" s="37">
        <v>0</v>
      </c>
      <c r="AD61" s="37">
        <v>0</v>
      </c>
      <c r="AE61" s="38">
        <v>2.03965</v>
      </c>
      <c r="AF61" s="38">
        <v>8.5665400000000016</v>
      </c>
      <c r="AG61" s="38">
        <v>3.0729000000000002</v>
      </c>
      <c r="AH61" s="38">
        <v>12.906180000000001</v>
      </c>
      <c r="AI61" s="39">
        <v>79.934859628057112</v>
      </c>
      <c r="AJ61" s="39">
        <v>82.584554175234842</v>
      </c>
      <c r="AK61" s="40">
        <v>20.36984546195227</v>
      </c>
      <c r="AL61" s="41">
        <v>11.658268794361952</v>
      </c>
      <c r="AM61" s="42">
        <v>20.165551586626862</v>
      </c>
      <c r="AN61" s="43">
        <v>0</v>
      </c>
      <c r="AO61" s="43">
        <v>0</v>
      </c>
      <c r="AP61" s="44">
        <v>332.86495574247601</v>
      </c>
      <c r="AQ61" s="44">
        <v>220.34287864990861</v>
      </c>
      <c r="AR61" s="44">
        <v>238.3070743515199</v>
      </c>
      <c r="AS61" s="44">
        <v>261.2433361032497</v>
      </c>
      <c r="AT61" s="44">
        <v>0.97984630908588499</v>
      </c>
      <c r="AU61" s="44">
        <v>5.8790778545153097</v>
      </c>
      <c r="AV61" s="44"/>
      <c r="AW61" s="44"/>
      <c r="AX61" s="44">
        <v>38.601900154429124</v>
      </c>
      <c r="AY61" s="44">
        <v>231.61140092657476</v>
      </c>
      <c r="AZ61" s="45">
        <v>198.56635334488004</v>
      </c>
      <c r="BA61" s="45">
        <v>98.345245693557089</v>
      </c>
      <c r="BB61" s="45">
        <v>128.09112998906471</v>
      </c>
      <c r="BC61" s="45">
        <v>54.378694533868824</v>
      </c>
      <c r="BD61" s="45">
        <v>139.80345148268276</v>
      </c>
      <c r="BE61" s="45">
        <v>59.329364197712444</v>
      </c>
      <c r="BF61" s="45">
        <v>156.35755570187746</v>
      </c>
      <c r="BG61" s="45">
        <v>66.451687875359042</v>
      </c>
    </row>
    <row r="62" spans="1:59" x14ac:dyDescent="0.25">
      <c r="A62" t="s">
        <v>117</v>
      </c>
      <c r="B62" t="s">
        <v>118</v>
      </c>
      <c r="C62" s="30">
        <v>907.80667118124268</v>
      </c>
      <c r="D62" s="31">
        <v>589.12610502702944</v>
      </c>
      <c r="E62" s="31">
        <v>642.20508214922779</v>
      </c>
      <c r="F62" s="31">
        <v>707.29639774838802</v>
      </c>
      <c r="G62" s="30">
        <v>7.1348948573594928</v>
      </c>
      <c r="H62" s="31">
        <v>6.3579694199096535</v>
      </c>
      <c r="I62" s="30">
        <v>517.99246782842158</v>
      </c>
      <c r="J62" s="31">
        <v>618.33453484056292</v>
      </c>
      <c r="K62" s="31">
        <v>618.44649874972697</v>
      </c>
      <c r="L62" s="32">
        <v>10371222.79415679</v>
      </c>
      <c r="M62" s="32">
        <v>2718.6930370155046</v>
      </c>
      <c r="N62" s="32">
        <v>1426.7008495037894</v>
      </c>
      <c r="O62" s="32">
        <v>1457.2675234499054</v>
      </c>
      <c r="P62" s="32">
        <v>2740.9340022974093</v>
      </c>
      <c r="Q62" s="33"/>
      <c r="R62" s="33"/>
      <c r="S62" s="33"/>
      <c r="T62" s="34"/>
      <c r="U62" s="33">
        <v>2.6160099999999997</v>
      </c>
      <c r="V62" s="34">
        <v>10.987200000000001</v>
      </c>
      <c r="W62" s="35">
        <v>0</v>
      </c>
      <c r="X62" s="35">
        <v>0</v>
      </c>
      <c r="Y62" s="35">
        <v>0</v>
      </c>
      <c r="Z62" s="35">
        <v>0</v>
      </c>
      <c r="AA62" s="36">
        <v>0</v>
      </c>
      <c r="AB62" s="36">
        <v>0</v>
      </c>
      <c r="AC62" s="37">
        <v>0</v>
      </c>
      <c r="AD62" s="37">
        <v>0</v>
      </c>
      <c r="AE62" s="38">
        <v>5.0515299999999996</v>
      </c>
      <c r="AF62" s="38">
        <v>21.21641</v>
      </c>
      <c r="AG62" s="38">
        <v>8.36768</v>
      </c>
      <c r="AH62" s="38">
        <v>35.144269999999999</v>
      </c>
      <c r="AI62" s="39">
        <v>248.00517638544832</v>
      </c>
      <c r="AJ62" s="39">
        <v>255.3297320966208</v>
      </c>
      <c r="AK62" s="40">
        <v>6.79074800572005</v>
      </c>
      <c r="AL62" s="41">
        <v>30.4175789946161</v>
      </c>
      <c r="AM62" s="42">
        <v>23.49009679392849</v>
      </c>
      <c r="AN62" s="43">
        <v>0</v>
      </c>
      <c r="AO62" s="43">
        <v>0</v>
      </c>
      <c r="AP62" s="44">
        <v>755.36009490872391</v>
      </c>
      <c r="AQ62" s="44">
        <v>504.41938612128484</v>
      </c>
      <c r="AR62" s="44">
        <v>546.67157176012495</v>
      </c>
      <c r="AS62" s="44">
        <v>594.6116342707038</v>
      </c>
      <c r="AT62" s="44">
        <v>0</v>
      </c>
      <c r="AU62" s="44">
        <v>0</v>
      </c>
      <c r="AV62" s="44"/>
      <c r="AW62" s="44"/>
      <c r="AX62" s="44">
        <v>43.696213079999893</v>
      </c>
      <c r="AY62" s="44">
        <v>262.17727847999942</v>
      </c>
      <c r="AZ62" s="45">
        <v>495.26115288343902</v>
      </c>
      <c r="BA62" s="45">
        <v>235.98241232577507</v>
      </c>
      <c r="BB62" s="45">
        <v>323.93571937036961</v>
      </c>
      <c r="BC62" s="45">
        <v>130.9460171349412</v>
      </c>
      <c r="BD62" s="45">
        <v>353.01114945860462</v>
      </c>
      <c r="BE62" s="45">
        <v>142.37635307703215</v>
      </c>
      <c r="BF62" s="45">
        <v>388.27621664005244</v>
      </c>
      <c r="BG62" s="45">
        <v>156.49835228503539</v>
      </c>
    </row>
    <row r="63" spans="1:59" x14ac:dyDescent="0.25">
      <c r="A63" t="s">
        <v>119</v>
      </c>
      <c r="B63" t="s">
        <v>120</v>
      </c>
      <c r="C63" s="30">
        <v>270.56813172909159</v>
      </c>
      <c r="D63" s="31">
        <v>177.04007274031727</v>
      </c>
      <c r="E63" s="31">
        <v>195.37693926116964</v>
      </c>
      <c r="F63" s="31">
        <v>213.0876448436353</v>
      </c>
      <c r="G63" s="30">
        <v>3.0086462382242698</v>
      </c>
      <c r="H63" s="31">
        <v>2.6810319085296532</v>
      </c>
      <c r="I63" s="30">
        <v>26.39008687373336</v>
      </c>
      <c r="J63" s="31">
        <v>23.933669281170218</v>
      </c>
      <c r="K63" s="31">
        <v>24.051009899553748</v>
      </c>
      <c r="L63" s="32">
        <v>13199790.946908887</v>
      </c>
      <c r="M63" s="32">
        <v>3483.5049316498335</v>
      </c>
      <c r="N63" s="32">
        <v>1823.3614722590455</v>
      </c>
      <c r="O63" s="32">
        <v>1863.949254104022</v>
      </c>
      <c r="P63" s="32">
        <v>3508.5770413593204</v>
      </c>
      <c r="Q63" s="33"/>
      <c r="R63" s="33"/>
      <c r="S63" s="33"/>
      <c r="T63" s="34"/>
      <c r="U63" s="33">
        <v>1.3319400000000001</v>
      </c>
      <c r="V63" s="34">
        <v>5.5941400000000003</v>
      </c>
      <c r="W63" s="35">
        <v>0</v>
      </c>
      <c r="X63" s="35">
        <v>0</v>
      </c>
      <c r="Y63" s="35">
        <v>0</v>
      </c>
      <c r="Z63" s="35">
        <v>0</v>
      </c>
      <c r="AA63" s="36">
        <v>0</v>
      </c>
      <c r="AB63" s="36">
        <v>0</v>
      </c>
      <c r="AC63" s="37">
        <v>0</v>
      </c>
      <c r="AD63" s="37">
        <v>0</v>
      </c>
      <c r="AE63" s="38">
        <v>0</v>
      </c>
      <c r="AF63" s="38">
        <v>0</v>
      </c>
      <c r="AG63" s="38">
        <v>2.2218000000000004</v>
      </c>
      <c r="AH63" s="38">
        <v>9.3315699999999993</v>
      </c>
      <c r="AI63" s="39">
        <v>52.032555805927387</v>
      </c>
      <c r="AJ63" s="39">
        <v>53.757339961878962</v>
      </c>
      <c r="AK63" s="40">
        <v>0</v>
      </c>
      <c r="AL63" s="41">
        <v>8.6527434298091901</v>
      </c>
      <c r="AM63" s="42">
        <v>14.263976242312665</v>
      </c>
      <c r="AN63" s="43">
        <v>0</v>
      </c>
      <c r="AO63" s="43">
        <v>0</v>
      </c>
      <c r="AP63" s="44">
        <v>249.93891182129073</v>
      </c>
      <c r="AQ63" s="44">
        <v>167.30466319568416</v>
      </c>
      <c r="AR63" s="44">
        <v>182.18045764109897</v>
      </c>
      <c r="AS63" s="44">
        <v>198.0546080220841</v>
      </c>
      <c r="AT63" s="44">
        <v>1.5060979484965181E-2</v>
      </c>
      <c r="AU63" s="44">
        <v>9.0365876909791087E-2</v>
      </c>
      <c r="AV63" s="44"/>
      <c r="AW63" s="44"/>
      <c r="AX63" s="44">
        <v>22.23205110875017</v>
      </c>
      <c r="AY63" s="44">
        <v>133.39230665250099</v>
      </c>
      <c r="AZ63" s="45">
        <v>147.60229034294355</v>
      </c>
      <c r="BA63" s="45">
        <v>71.280831975342934</v>
      </c>
      <c r="BB63" s="45">
        <v>97.519652677311413</v>
      </c>
      <c r="BC63" s="45">
        <v>39.732776792652885</v>
      </c>
      <c r="BD63" s="45">
        <v>107.56488179076425</v>
      </c>
      <c r="BE63" s="45">
        <v>43.760897108316257</v>
      </c>
      <c r="BF63" s="45">
        <v>117.09631924493023</v>
      </c>
      <c r="BG63" s="45">
        <v>47.721521290152531</v>
      </c>
    </row>
    <row r="64" spans="1:59" x14ac:dyDescent="0.25">
      <c r="A64" t="s">
        <v>121</v>
      </c>
      <c r="B64" t="s">
        <v>122</v>
      </c>
      <c r="C64" s="30">
        <v>312.53267945353122</v>
      </c>
      <c r="D64" s="31">
        <v>207.87641483846767</v>
      </c>
      <c r="E64" s="31">
        <v>233.91016232546048</v>
      </c>
      <c r="F64" s="31">
        <v>253.91965545208282</v>
      </c>
      <c r="G64" s="30">
        <v>3.9762037304178026</v>
      </c>
      <c r="H64" s="31">
        <v>3.543231151915661</v>
      </c>
      <c r="I64" s="30">
        <v>4866.0431992801196</v>
      </c>
      <c r="J64" s="31">
        <v>3856.0068950031027</v>
      </c>
      <c r="K64" s="31">
        <v>3680.3574907637335</v>
      </c>
      <c r="L64" s="32">
        <v>11371220.587793248</v>
      </c>
      <c r="M64" s="32">
        <v>2922.1161292407655</v>
      </c>
      <c r="N64" s="32">
        <v>1519.7140196423268</v>
      </c>
      <c r="O64" s="32">
        <v>1555.4237428724371</v>
      </c>
      <c r="P64" s="32">
        <v>2951.9378169197798</v>
      </c>
      <c r="Q64" s="33">
        <v>14.407</v>
      </c>
      <c r="R64" s="33">
        <v>60.509399999999999</v>
      </c>
      <c r="S64" s="33"/>
      <c r="T64" s="34"/>
      <c r="U64" s="33">
        <v>14.171719999999997</v>
      </c>
      <c r="V64" s="34">
        <v>59.521170000000005</v>
      </c>
      <c r="W64" s="35">
        <v>0</v>
      </c>
      <c r="X64" s="35">
        <v>0</v>
      </c>
      <c r="Y64" s="35">
        <v>0</v>
      </c>
      <c r="Z64" s="35">
        <v>0</v>
      </c>
      <c r="AA64" s="36">
        <v>0</v>
      </c>
      <c r="AB64" s="36">
        <v>0</v>
      </c>
      <c r="AC64" s="37">
        <v>1.389457534246578</v>
      </c>
      <c r="AD64" s="37">
        <v>11.115660273972624</v>
      </c>
      <c r="AE64" s="38">
        <v>1.4898400000000001</v>
      </c>
      <c r="AF64" s="38">
        <v>6.25732</v>
      </c>
      <c r="AG64" s="38">
        <v>2.2505900000000003</v>
      </c>
      <c r="AH64" s="38">
        <v>9.4524699999999999</v>
      </c>
      <c r="AI64" s="39">
        <v>237.39636425692356</v>
      </c>
      <c r="AJ64" s="39">
        <v>242.82198886960458</v>
      </c>
      <c r="AK64" s="40">
        <v>1.2106598566625502</v>
      </c>
      <c r="AL64" s="41">
        <v>8.8602768393999405</v>
      </c>
      <c r="AM64" s="42">
        <v>20.495541968561426</v>
      </c>
      <c r="AN64" s="43">
        <v>0</v>
      </c>
      <c r="AO64" s="43">
        <v>0</v>
      </c>
      <c r="AP64" s="44">
        <v>248.69567027779632</v>
      </c>
      <c r="AQ64" s="44">
        <v>176.49295965469241</v>
      </c>
      <c r="AR64" s="44">
        <v>188.42099573996109</v>
      </c>
      <c r="AS64" s="44">
        <v>204.36496229553927</v>
      </c>
      <c r="AT64" s="44">
        <v>0.59103256114248404</v>
      </c>
      <c r="AU64" s="44">
        <v>3.5461953668549038</v>
      </c>
      <c r="AV64" s="44"/>
      <c r="AW64" s="44"/>
      <c r="AX64" s="44">
        <v>63.668195579071885</v>
      </c>
      <c r="AY64" s="44">
        <v>382.00917347443124</v>
      </c>
      <c r="AZ64" s="45">
        <v>177.70726602993346</v>
      </c>
      <c r="BA64" s="45">
        <v>81.287600947404741</v>
      </c>
      <c r="BB64" s="45">
        <v>119.07676057748066</v>
      </c>
      <c r="BC64" s="45">
        <v>46.454145354436726</v>
      </c>
      <c r="BD64" s="45">
        <v>134.25125620683934</v>
      </c>
      <c r="BE64" s="45">
        <v>51.781643911498222</v>
      </c>
      <c r="BF64" s="45">
        <v>145.52615694338726</v>
      </c>
      <c r="BG64" s="45">
        <v>56.186524867681641</v>
      </c>
    </row>
    <row r="65" spans="1:59" x14ac:dyDescent="0.25">
      <c r="A65" t="s">
        <v>123</v>
      </c>
      <c r="B65" t="s">
        <v>124</v>
      </c>
      <c r="C65" s="30">
        <v>175.22357062224268</v>
      </c>
      <c r="D65" s="31">
        <v>117.92744999976409</v>
      </c>
      <c r="E65" s="31">
        <v>128.99181286980141</v>
      </c>
      <c r="F65" s="31">
        <v>140.97044394006267</v>
      </c>
      <c r="G65" s="30">
        <v>3.7829516290937106</v>
      </c>
      <c r="H65" s="31">
        <v>3.3710224542110949</v>
      </c>
      <c r="I65" s="30">
        <v>24.016989863885208</v>
      </c>
      <c r="J65" s="31">
        <v>21.781462686413988</v>
      </c>
      <c r="K65" s="31">
        <v>21.88825158998311</v>
      </c>
      <c r="L65" s="32">
        <v>29427054.766043648</v>
      </c>
      <c r="M65" s="32">
        <v>7318.3983194466437</v>
      </c>
      <c r="N65" s="32">
        <v>3831.4741422273505</v>
      </c>
      <c r="O65" s="32">
        <v>3906.3054539722357</v>
      </c>
      <c r="P65" s="32">
        <v>7453.0210777178472</v>
      </c>
      <c r="Q65" s="33">
        <v>1.1388</v>
      </c>
      <c r="R65" s="33">
        <v>4.78294</v>
      </c>
      <c r="S65" s="33">
        <v>0.378</v>
      </c>
      <c r="T65" s="34">
        <v>1.5875999999999999</v>
      </c>
      <c r="U65" s="33">
        <v>0.12922</v>
      </c>
      <c r="V65" s="34">
        <v>0.54272000000000009</v>
      </c>
      <c r="W65" s="35">
        <v>0</v>
      </c>
      <c r="X65" s="35">
        <v>0</v>
      </c>
      <c r="Y65" s="35">
        <v>0</v>
      </c>
      <c r="Z65" s="35">
        <v>0</v>
      </c>
      <c r="AA65" s="36">
        <v>0</v>
      </c>
      <c r="AB65" s="36">
        <v>0</v>
      </c>
      <c r="AC65" s="37">
        <v>0</v>
      </c>
      <c r="AD65" s="37">
        <v>0</v>
      </c>
      <c r="AE65" s="38">
        <v>0.79916999999999994</v>
      </c>
      <c r="AF65" s="38">
        <v>3.3565200000000002</v>
      </c>
      <c r="AG65" s="38">
        <v>0.97386000000000006</v>
      </c>
      <c r="AH65" s="38">
        <v>4.0902000000000003</v>
      </c>
      <c r="AI65" s="39">
        <v>47.353590435763991</v>
      </c>
      <c r="AJ65" s="39">
        <v>48.923275438662145</v>
      </c>
      <c r="AK65" s="40">
        <v>0.25161652100416598</v>
      </c>
      <c r="AL65" s="41">
        <v>3.9049758597862301</v>
      </c>
      <c r="AM65" s="42">
        <v>20.105341379959352</v>
      </c>
      <c r="AN65" s="43">
        <v>0</v>
      </c>
      <c r="AO65" s="43">
        <v>0</v>
      </c>
      <c r="AP65" s="44">
        <v>85.574458477738744</v>
      </c>
      <c r="AQ65" s="44">
        <v>56.656570908687314</v>
      </c>
      <c r="AR65" s="44">
        <v>62.736260645732663</v>
      </c>
      <c r="AS65" s="44">
        <v>69.553621283080304</v>
      </c>
      <c r="AT65" s="44">
        <v>5.9789549894433689</v>
      </c>
      <c r="AU65" s="44">
        <v>35.873729936660212</v>
      </c>
      <c r="AV65" s="44"/>
      <c r="AW65" s="44"/>
      <c r="AX65" s="44">
        <v>0</v>
      </c>
      <c r="AY65" s="44">
        <v>0</v>
      </c>
      <c r="AZ65" s="45">
        <v>98.117160547485696</v>
      </c>
      <c r="BA65" s="45">
        <v>47.687230055846705</v>
      </c>
      <c r="BB65" s="45">
        <v>66.83627565129045</v>
      </c>
      <c r="BC65" s="45">
        <v>28.554561651275613</v>
      </c>
      <c r="BD65" s="45">
        <v>72.945336891594579</v>
      </c>
      <c r="BE65" s="45">
        <v>31.235228425001289</v>
      </c>
      <c r="BF65" s="45">
        <v>79.55539019196253</v>
      </c>
      <c r="BG65" s="45">
        <v>34.109673758288181</v>
      </c>
    </row>
    <row r="66" spans="1:59" x14ac:dyDescent="0.25">
      <c r="A66" t="s">
        <v>125</v>
      </c>
      <c r="B66" t="s">
        <v>126</v>
      </c>
      <c r="C66" s="30">
        <v>129.53652342250257</v>
      </c>
      <c r="D66" s="31">
        <v>85.236386094497618</v>
      </c>
      <c r="E66" s="31">
        <v>93.858126648464378</v>
      </c>
      <c r="F66" s="31">
        <v>100.67671119623003</v>
      </c>
      <c r="G66" s="30">
        <v>3.0929500626012181</v>
      </c>
      <c r="H66" s="31">
        <v>2.7561558097868719</v>
      </c>
      <c r="I66" s="30">
        <v>10.73312815096585</v>
      </c>
      <c r="J66" s="31">
        <v>9.7340770701788077</v>
      </c>
      <c r="K66" s="31">
        <v>9.7818007438616608</v>
      </c>
      <c r="L66" s="32">
        <v>20762840.463964142</v>
      </c>
      <c r="M66" s="32">
        <v>5469.4006890959345</v>
      </c>
      <c r="N66" s="32">
        <v>2836.7506016180891</v>
      </c>
      <c r="O66" s="32">
        <v>2912.0157365341911</v>
      </c>
      <c r="P66" s="32">
        <v>5516.9873052128496</v>
      </c>
      <c r="Q66" s="33"/>
      <c r="R66" s="33"/>
      <c r="S66" s="33"/>
      <c r="T66" s="34"/>
      <c r="U66" s="33">
        <v>0.10695</v>
      </c>
      <c r="V66" s="34">
        <v>0.44917000000000001</v>
      </c>
      <c r="W66" s="35">
        <v>0</v>
      </c>
      <c r="X66" s="35">
        <v>0</v>
      </c>
      <c r="Y66" s="35">
        <v>0</v>
      </c>
      <c r="Z66" s="35">
        <v>0</v>
      </c>
      <c r="AA66" s="36">
        <v>0</v>
      </c>
      <c r="AB66" s="36">
        <v>0</v>
      </c>
      <c r="AC66" s="37">
        <v>0</v>
      </c>
      <c r="AD66" s="37">
        <v>0</v>
      </c>
      <c r="AE66" s="38">
        <v>0.34588999999999998</v>
      </c>
      <c r="AF66" s="38">
        <v>1.45272</v>
      </c>
      <c r="AG66" s="38">
        <v>0.63197000000000003</v>
      </c>
      <c r="AH66" s="38">
        <v>2.6542800000000004</v>
      </c>
      <c r="AI66" s="39">
        <v>21.162192157963698</v>
      </c>
      <c r="AJ66" s="39">
        <v>21.863680162423794</v>
      </c>
      <c r="AK66" s="40">
        <v>0</v>
      </c>
      <c r="AL66" s="41">
        <v>2.6501212007778303</v>
      </c>
      <c r="AM66" s="42">
        <v>22.781874315424769</v>
      </c>
      <c r="AN66" s="43">
        <v>0</v>
      </c>
      <c r="AO66" s="43">
        <v>0</v>
      </c>
      <c r="AP66" s="44">
        <v>79.389791460289743</v>
      </c>
      <c r="AQ66" s="44">
        <v>57.491868330727065</v>
      </c>
      <c r="AR66" s="44">
        <v>61.579204748993199</v>
      </c>
      <c r="AS66" s="44">
        <v>64.749537646162025</v>
      </c>
      <c r="AT66" s="44">
        <v>3.8604604297553529</v>
      </c>
      <c r="AU66" s="44">
        <v>23.162762578532117</v>
      </c>
      <c r="AV66" s="44"/>
      <c r="AW66" s="44"/>
      <c r="AX66" s="44">
        <v>29.901087836628086</v>
      </c>
      <c r="AY66" s="44">
        <v>179.40652701976853</v>
      </c>
      <c r="AZ66" s="45">
        <v>70.706591920894454</v>
      </c>
      <c r="BA66" s="45">
        <v>35.104390874779646</v>
      </c>
      <c r="BB66" s="45">
        <v>46.983277150544893</v>
      </c>
      <c r="BC66" s="45">
        <v>20.508024947902619</v>
      </c>
      <c r="BD66" s="45">
        <v>51.552930189991365</v>
      </c>
      <c r="BE66" s="45">
        <v>22.600475718993263</v>
      </c>
      <c r="BF66" s="45">
        <v>55.208522055662954</v>
      </c>
      <c r="BG66" s="45">
        <v>24.216704789473869</v>
      </c>
    </row>
    <row r="67" spans="1:59" x14ac:dyDescent="0.25">
      <c r="A67" t="s">
        <v>127</v>
      </c>
      <c r="B67" t="s">
        <v>128</v>
      </c>
      <c r="C67" s="30">
        <v>336.378088001734</v>
      </c>
      <c r="D67" s="31">
        <v>224.39690551404786</v>
      </c>
      <c r="E67" s="31">
        <v>246.96494561079899</v>
      </c>
      <c r="F67" s="31">
        <v>270.16519802030132</v>
      </c>
      <c r="G67" s="30">
        <v>3.1527237483165726</v>
      </c>
      <c r="H67" s="31">
        <v>2.8094206825744377</v>
      </c>
      <c r="I67" s="30">
        <v>1208.2675026534268</v>
      </c>
      <c r="J67" s="31">
        <v>1136.2810692085729</v>
      </c>
      <c r="K67" s="31">
        <v>1141.5415441413568</v>
      </c>
      <c r="L67" s="32">
        <v>7257120.290908617</v>
      </c>
      <c r="M67" s="32">
        <v>1845.3791580802722</v>
      </c>
      <c r="N67" s="32">
        <v>957.4164380582688</v>
      </c>
      <c r="O67" s="32">
        <v>980.61973790483853</v>
      </c>
      <c r="P67" s="32">
        <v>1870.9338726850842</v>
      </c>
      <c r="Q67" s="33">
        <v>14.407</v>
      </c>
      <c r="R67" s="33">
        <v>60.509399999999999</v>
      </c>
      <c r="S67" s="33">
        <v>0.307</v>
      </c>
      <c r="T67" s="34">
        <v>1.2894000000000001</v>
      </c>
      <c r="U67" s="33">
        <v>1.9940200000000001</v>
      </c>
      <c r="V67" s="34">
        <v>8.374880000000001</v>
      </c>
      <c r="W67" s="35">
        <v>0</v>
      </c>
      <c r="X67" s="35">
        <v>0</v>
      </c>
      <c r="Y67" s="35">
        <v>0</v>
      </c>
      <c r="Z67" s="35">
        <v>0</v>
      </c>
      <c r="AA67" s="36">
        <v>0</v>
      </c>
      <c r="AB67" s="36">
        <v>0</v>
      </c>
      <c r="AC67" s="37">
        <v>0.17260800000000004</v>
      </c>
      <c r="AD67" s="37">
        <v>1.3808640000000003</v>
      </c>
      <c r="AE67" s="38">
        <v>0.79167999999999994</v>
      </c>
      <c r="AF67" s="38">
        <v>3.3250300000000004</v>
      </c>
      <c r="AG67" s="38">
        <v>2.8766799999999999</v>
      </c>
      <c r="AH67" s="38">
        <v>12.082040000000001</v>
      </c>
      <c r="AI67" s="39">
        <v>154.34557736253228</v>
      </c>
      <c r="AJ67" s="39">
        <v>160.03530507286831</v>
      </c>
      <c r="AK67" s="40">
        <v>0.51194694241565497</v>
      </c>
      <c r="AL67" s="41">
        <v>10.17306001224974</v>
      </c>
      <c r="AM67" s="42">
        <v>10.4029324561624</v>
      </c>
      <c r="AN67" s="43">
        <v>0</v>
      </c>
      <c r="AO67" s="43">
        <v>0</v>
      </c>
      <c r="AP67" s="44">
        <v>249.8866895220167</v>
      </c>
      <c r="AQ67" s="44">
        <v>180.38839868358204</v>
      </c>
      <c r="AR67" s="44">
        <v>195.56450383977437</v>
      </c>
      <c r="AS67" s="44">
        <v>207.04420049283235</v>
      </c>
      <c r="AT67" s="44">
        <v>0.32854361851567421</v>
      </c>
      <c r="AU67" s="44">
        <v>1.9712617110940451</v>
      </c>
      <c r="AV67" s="44"/>
      <c r="AW67" s="44"/>
      <c r="AX67" s="44">
        <v>20.503994514100587</v>
      </c>
      <c r="AY67" s="44">
        <v>123.02396708460351</v>
      </c>
      <c r="AZ67" s="45">
        <v>186.15748674121693</v>
      </c>
      <c r="BA67" s="45">
        <v>88.659461661872896</v>
      </c>
      <c r="BB67" s="45">
        <v>125.3562231523494</v>
      </c>
      <c r="BC67" s="45">
        <v>52.714117013127293</v>
      </c>
      <c r="BD67" s="45">
        <v>137.5644327419393</v>
      </c>
      <c r="BE67" s="45">
        <v>57.911587829598737</v>
      </c>
      <c r="BF67" s="45">
        <v>150.2278329798489</v>
      </c>
      <c r="BG67" s="45">
        <v>63.361790481698634</v>
      </c>
    </row>
    <row r="68" spans="1:59" x14ac:dyDescent="0.25">
      <c r="A68" t="s">
        <v>129</v>
      </c>
      <c r="B68" t="s">
        <v>130</v>
      </c>
      <c r="C68" s="30">
        <v>667.30757585472259</v>
      </c>
      <c r="D68" s="31">
        <v>433.45851337182557</v>
      </c>
      <c r="E68" s="31">
        <v>475.59431339047592</v>
      </c>
      <c r="F68" s="31">
        <v>523.08596824468066</v>
      </c>
      <c r="G68" s="30">
        <v>7.9910346959776666</v>
      </c>
      <c r="H68" s="31">
        <v>7.1208833829660909</v>
      </c>
      <c r="I68" s="30">
        <v>348.45618826688718</v>
      </c>
      <c r="J68" s="31">
        <v>241.30377626237757</v>
      </c>
      <c r="K68" s="31">
        <v>229.31176685940127</v>
      </c>
      <c r="L68" s="32">
        <v>11248098.429407008</v>
      </c>
      <c r="M68" s="32">
        <v>2894.8736145924422</v>
      </c>
      <c r="N68" s="32">
        <v>1490.8590507954175</v>
      </c>
      <c r="O68" s="32">
        <v>1534.7139056017199</v>
      </c>
      <c r="P68" s="32">
        <v>2933.4732841874775</v>
      </c>
      <c r="Q68" s="33">
        <v>20.03959</v>
      </c>
      <c r="R68" s="33">
        <v>84.166290000000004</v>
      </c>
      <c r="S68" s="33">
        <v>0.34</v>
      </c>
      <c r="T68" s="34">
        <v>1.4279999999999999</v>
      </c>
      <c r="U68" s="33">
        <v>37.928479999999993</v>
      </c>
      <c r="V68" s="34">
        <v>159.29953000000003</v>
      </c>
      <c r="W68" s="35">
        <v>0</v>
      </c>
      <c r="X68" s="35">
        <v>0</v>
      </c>
      <c r="Y68" s="35">
        <v>0</v>
      </c>
      <c r="Z68" s="35">
        <v>0</v>
      </c>
      <c r="AA68" s="36">
        <v>0</v>
      </c>
      <c r="AB68" s="36">
        <v>0</v>
      </c>
      <c r="AC68" s="37">
        <v>0</v>
      </c>
      <c r="AD68" s="37">
        <v>0</v>
      </c>
      <c r="AE68" s="38">
        <v>3.5526999999999997</v>
      </c>
      <c r="AF68" s="38">
        <v>14.92135</v>
      </c>
      <c r="AG68" s="38">
        <v>4.8742000000000001</v>
      </c>
      <c r="AH68" s="38">
        <v>20.47165</v>
      </c>
      <c r="AI68" s="39">
        <v>212.8975044414546</v>
      </c>
      <c r="AJ68" s="39">
        <v>219.95466772729921</v>
      </c>
      <c r="AK68" s="40">
        <v>2.3544298912444401</v>
      </c>
      <c r="AL68" s="41">
        <v>17.490066434091482</v>
      </c>
      <c r="AM68" s="42">
        <v>26.459818039582636</v>
      </c>
      <c r="AN68" s="43">
        <v>0</v>
      </c>
      <c r="AO68" s="43">
        <v>0</v>
      </c>
      <c r="AP68" s="44">
        <v>433.13355234393237</v>
      </c>
      <c r="AQ68" s="44">
        <v>295.67508720433017</v>
      </c>
      <c r="AR68" s="44">
        <v>320.55924882702817</v>
      </c>
      <c r="AS68" s="44">
        <v>350.71453086785419</v>
      </c>
      <c r="AT68" s="44">
        <v>2.2299951202149284</v>
      </c>
      <c r="AU68" s="44">
        <v>13.379970721289567</v>
      </c>
      <c r="AV68" s="44"/>
      <c r="AW68" s="44"/>
      <c r="AX68" s="44">
        <v>45.739061277338365</v>
      </c>
      <c r="AY68" s="44">
        <v>274.43436766403016</v>
      </c>
      <c r="AZ68" s="45">
        <v>364.83269464547453</v>
      </c>
      <c r="BA68" s="45">
        <v>176.35605171415034</v>
      </c>
      <c r="BB68" s="45">
        <v>239.13233221970708</v>
      </c>
      <c r="BC68" s="45">
        <v>105.36370704537646</v>
      </c>
      <c r="BD68" s="45">
        <v>262.00131111302534</v>
      </c>
      <c r="BE68" s="45">
        <v>115.44936981643191</v>
      </c>
      <c r="BF68" s="45">
        <v>287.75021407307599</v>
      </c>
      <c r="BG68" s="45">
        <v>126.92936828624659</v>
      </c>
    </row>
    <row r="69" spans="1:59" x14ac:dyDescent="0.25">
      <c r="A69" t="s">
        <v>131</v>
      </c>
      <c r="B69" t="s">
        <v>132</v>
      </c>
      <c r="C69" s="30">
        <v>228.46766084815772</v>
      </c>
      <c r="D69" s="31">
        <v>153.98166152809068</v>
      </c>
      <c r="E69" s="31">
        <v>171.72995776842464</v>
      </c>
      <c r="F69" s="31">
        <v>187.18133586648398</v>
      </c>
      <c r="G69" s="30">
        <v>4.0369949349668177</v>
      </c>
      <c r="H69" s="31">
        <v>3.5974027447628307</v>
      </c>
      <c r="I69" s="30">
        <v>18.805965417185899</v>
      </c>
      <c r="J69" s="31">
        <v>17.05548598462714</v>
      </c>
      <c r="K69" s="31">
        <v>17.13910464120487</v>
      </c>
      <c r="L69" s="32">
        <v>14973396.450546427</v>
      </c>
      <c r="M69" s="32">
        <v>3940.2937071722636</v>
      </c>
      <c r="N69" s="32">
        <v>2024.7765553980407</v>
      </c>
      <c r="O69" s="32">
        <v>2080.0635588899136</v>
      </c>
      <c r="P69" s="32">
        <v>3966.6308739269634</v>
      </c>
      <c r="Q69" s="33">
        <v>14.407</v>
      </c>
      <c r="R69" s="33">
        <v>60.509399999999999</v>
      </c>
      <c r="S69" s="33"/>
      <c r="T69" s="34"/>
      <c r="U69" s="33">
        <v>20.294349999999994</v>
      </c>
      <c r="V69" s="34">
        <v>85.236239999999995</v>
      </c>
      <c r="W69" s="35">
        <v>0</v>
      </c>
      <c r="X69" s="35">
        <v>0</v>
      </c>
      <c r="Y69" s="35">
        <v>0</v>
      </c>
      <c r="Z69" s="35">
        <v>0</v>
      </c>
      <c r="AA69" s="36">
        <v>0</v>
      </c>
      <c r="AB69" s="36">
        <v>0</v>
      </c>
      <c r="AC69" s="37">
        <v>0</v>
      </c>
      <c r="AD69" s="37">
        <v>0</v>
      </c>
      <c r="AE69" s="38">
        <v>0.83529999999999993</v>
      </c>
      <c r="AF69" s="38">
        <v>3.5082600000000004</v>
      </c>
      <c r="AG69" s="38">
        <v>1.5592999999999999</v>
      </c>
      <c r="AH69" s="38">
        <v>6.5490600000000008</v>
      </c>
      <c r="AI69" s="39">
        <v>37.079167254580383</v>
      </c>
      <c r="AJ69" s="39">
        <v>38.308273901486494</v>
      </c>
      <c r="AK69" s="40">
        <v>0.63536131258931405</v>
      </c>
      <c r="AL69" s="41">
        <v>6.5751795496908798</v>
      </c>
      <c r="AM69" s="42">
        <v>19.389253388856449</v>
      </c>
      <c r="AN69" s="43">
        <v>0</v>
      </c>
      <c r="AO69" s="43">
        <v>0</v>
      </c>
      <c r="AP69" s="44">
        <v>173.17603583716956</v>
      </c>
      <c r="AQ69" s="44">
        <v>120.38146208049051</v>
      </c>
      <c r="AR69" s="44">
        <v>131.06234045622568</v>
      </c>
      <c r="AS69" s="44">
        <v>143.22070592338162</v>
      </c>
      <c r="AT69" s="44">
        <v>4.4533994960291796</v>
      </c>
      <c r="AU69" s="44">
        <v>26.720396976175081</v>
      </c>
      <c r="AV69" s="44"/>
      <c r="AW69" s="44"/>
      <c r="AX69" s="44">
        <v>50.80057398021831</v>
      </c>
      <c r="AY69" s="44">
        <v>304.80344388130987</v>
      </c>
      <c r="AZ69" s="45">
        <v>128.55949904668444</v>
      </c>
      <c r="BA69" s="45">
        <v>58.759496760047753</v>
      </c>
      <c r="BB69" s="45">
        <v>87.747810426879624</v>
      </c>
      <c r="BC69" s="45">
        <v>36.270174703481345</v>
      </c>
      <c r="BD69" s="45">
        <v>97.435373415913929</v>
      </c>
      <c r="BE69" s="45">
        <v>40.483819867155361</v>
      </c>
      <c r="BF69" s="45">
        <v>106.07281648926457</v>
      </c>
      <c r="BG69" s="45">
        <v>44.037265196682526</v>
      </c>
    </row>
    <row r="70" spans="1:59" x14ac:dyDescent="0.25">
      <c r="A70" t="s">
        <v>133</v>
      </c>
      <c r="B70" t="s">
        <v>134</v>
      </c>
      <c r="C70" s="30">
        <v>2820.8227834889276</v>
      </c>
      <c r="D70" s="31">
        <v>1858.9521153266696</v>
      </c>
      <c r="E70" s="31">
        <v>2038.8331062707528</v>
      </c>
      <c r="F70" s="31">
        <v>2230.1617761135094</v>
      </c>
      <c r="G70" s="30">
        <v>52.770217814149355</v>
      </c>
      <c r="H70" s="31">
        <v>47.024018972726232</v>
      </c>
      <c r="I70" s="30">
        <v>518.35638657789423</v>
      </c>
      <c r="J70" s="31">
        <v>453.95900714439642</v>
      </c>
      <c r="K70" s="31">
        <v>454.10858773609249</v>
      </c>
      <c r="L70" s="32">
        <v>4539468.2208894044</v>
      </c>
      <c r="M70" s="32">
        <v>1213.8766380925338</v>
      </c>
      <c r="N70" s="32">
        <v>647.78448421989538</v>
      </c>
      <c r="O70" s="32">
        <v>654.99096608553884</v>
      </c>
      <c r="P70" s="32">
        <v>1216.2780433024836</v>
      </c>
      <c r="Q70" s="33">
        <v>86.990729999999999</v>
      </c>
      <c r="R70" s="34">
        <v>365.36106000000001</v>
      </c>
      <c r="S70" s="33"/>
      <c r="T70" s="33"/>
      <c r="U70" s="33">
        <v>0.20636000000000002</v>
      </c>
      <c r="V70" s="34">
        <v>0.86670000000000003</v>
      </c>
      <c r="W70" s="35">
        <v>3.21516</v>
      </c>
      <c r="X70" s="35">
        <v>28.164801600000001</v>
      </c>
      <c r="Y70" s="35">
        <v>4.4517600000000002</v>
      </c>
      <c r="Z70" s="35">
        <v>38.997417599999999</v>
      </c>
      <c r="AA70" s="36">
        <v>0</v>
      </c>
      <c r="AB70" s="36">
        <v>0</v>
      </c>
      <c r="AC70" s="37">
        <v>14.054211682191781</v>
      </c>
      <c r="AD70" s="37">
        <v>112.43369345753425</v>
      </c>
      <c r="AE70" s="38">
        <v>21.112860000000001</v>
      </c>
      <c r="AF70" s="38">
        <v>88.674009999999996</v>
      </c>
      <c r="AG70" s="38">
        <v>34.605429999999998</v>
      </c>
      <c r="AH70" s="38">
        <v>145.34279000000001</v>
      </c>
      <c r="AI70" s="39">
        <v>103.66251566549468</v>
      </c>
      <c r="AJ70" s="39">
        <v>110.62178524563278</v>
      </c>
      <c r="AK70" s="40">
        <v>40.789085014153102</v>
      </c>
      <c r="AL70" s="41">
        <v>124.06788101680191</v>
      </c>
      <c r="AM70" s="42">
        <v>30.20662444122479</v>
      </c>
      <c r="AN70" s="43">
        <v>0</v>
      </c>
      <c r="AO70" s="43">
        <v>0</v>
      </c>
      <c r="AP70" s="44">
        <v>1546.0502411383522</v>
      </c>
      <c r="AQ70" s="44">
        <v>1226.3618278359747</v>
      </c>
      <c r="AR70" s="44">
        <v>1279.1868886037842</v>
      </c>
      <c r="AS70" s="44">
        <v>1357.9601224519208</v>
      </c>
      <c r="AT70" s="44">
        <v>0</v>
      </c>
      <c r="AU70" s="44">
        <v>0</v>
      </c>
      <c r="AV70" s="44"/>
      <c r="AW70" s="44"/>
      <c r="AX70" s="44">
        <v>0</v>
      </c>
      <c r="AY70" s="44">
        <v>0</v>
      </c>
      <c r="AZ70" s="45">
        <v>1573.8071423202446</v>
      </c>
      <c r="BA70" s="45">
        <v>705.60338475308606</v>
      </c>
      <c r="BB70" s="45">
        <v>1050.3981126162964</v>
      </c>
      <c r="BC70" s="45">
        <v>393.20723716409475</v>
      </c>
      <c r="BD70" s="45">
        <v>1150.6330844529959</v>
      </c>
      <c r="BE70" s="45">
        <v>429.86108987065165</v>
      </c>
      <c r="BF70" s="45">
        <v>1256.3927007439731</v>
      </c>
      <c r="BG70" s="45">
        <v>468.70124951273482</v>
      </c>
    </row>
    <row r="71" spans="1:59" x14ac:dyDescent="0.25">
      <c r="A71" t="s">
        <v>135</v>
      </c>
      <c r="B71" t="s">
        <v>136</v>
      </c>
      <c r="C71" s="30">
        <v>8474.9242146277065</v>
      </c>
      <c r="D71" s="31">
        <v>5545.461261647557</v>
      </c>
      <c r="E71" s="31">
        <v>6075.9363646449629</v>
      </c>
      <c r="F71" s="31">
        <v>6625.780060756415</v>
      </c>
      <c r="G71" s="30">
        <v>146.2739089165282</v>
      </c>
      <c r="H71" s="31">
        <v>130.34600486840139</v>
      </c>
      <c r="I71" s="30">
        <v>11114.726748472731</v>
      </c>
      <c r="J71" s="31">
        <v>9575.3325373138723</v>
      </c>
      <c r="K71" s="31">
        <v>9331.7201041268581</v>
      </c>
      <c r="L71" s="32">
        <v>27423532.919792403</v>
      </c>
      <c r="M71" s="32">
        <v>7285.8277320596708</v>
      </c>
      <c r="N71" s="32">
        <v>3810.9205297106414</v>
      </c>
      <c r="O71" s="32">
        <v>3908.1125777444126</v>
      </c>
      <c r="P71" s="32">
        <v>7300.3729126381149</v>
      </c>
      <c r="Q71" s="33">
        <v>259.32600000000002</v>
      </c>
      <c r="R71" s="34">
        <v>1089.1692</v>
      </c>
      <c r="S71" s="33"/>
      <c r="T71" s="33"/>
      <c r="U71" s="33">
        <v>21.6738</v>
      </c>
      <c r="V71" s="34">
        <v>91.029949999999985</v>
      </c>
      <c r="W71" s="35">
        <v>20.362679999999997</v>
      </c>
      <c r="X71" s="35">
        <v>178.3770768</v>
      </c>
      <c r="Y71" s="35">
        <v>28.194480000000002</v>
      </c>
      <c r="Z71" s="35">
        <v>246.98364480000001</v>
      </c>
      <c r="AA71" s="36">
        <v>28.125</v>
      </c>
      <c r="AB71" s="36">
        <v>112.5</v>
      </c>
      <c r="AC71" s="37">
        <v>215.6706662706849</v>
      </c>
      <c r="AD71" s="37">
        <v>1725.3653301654795</v>
      </c>
      <c r="AE71" s="38">
        <v>92.922510000000003</v>
      </c>
      <c r="AF71" s="38">
        <v>390.27454</v>
      </c>
      <c r="AG71" s="38">
        <v>111.57487</v>
      </c>
      <c r="AH71" s="38">
        <v>468.61445000000003</v>
      </c>
      <c r="AI71" s="39">
        <v>2058.686233520079</v>
      </c>
      <c r="AJ71" s="39">
        <v>2144.5177369620751</v>
      </c>
      <c r="AK71" s="40">
        <v>56.256156000104902</v>
      </c>
      <c r="AL71" s="41">
        <v>465.55483701382502</v>
      </c>
      <c r="AM71" s="42">
        <v>117.64429986036369</v>
      </c>
      <c r="AN71" s="43">
        <v>0</v>
      </c>
      <c r="AO71" s="43">
        <v>0</v>
      </c>
      <c r="AP71" s="44">
        <v>3009.5524801473675</v>
      </c>
      <c r="AQ71" s="44">
        <v>2473.8416215311181</v>
      </c>
      <c r="AR71" s="44">
        <v>2596.050528904384</v>
      </c>
      <c r="AS71" s="44">
        <v>2699.5138584878946</v>
      </c>
      <c r="AT71" s="44">
        <v>9.1274671482041594</v>
      </c>
      <c r="AU71" s="44">
        <v>54.764802889224967</v>
      </c>
      <c r="AV71" s="44"/>
      <c r="AW71" s="44"/>
      <c r="AX71" s="44">
        <v>0</v>
      </c>
      <c r="AY71" s="44">
        <v>0</v>
      </c>
      <c r="AZ71" s="45">
        <v>4651.6162130405819</v>
      </c>
      <c r="BA71" s="45">
        <v>2092.7021477953112</v>
      </c>
      <c r="BB71" s="45">
        <v>3072.1438445517283</v>
      </c>
      <c r="BC71" s="45">
        <v>1144.774894222898</v>
      </c>
      <c r="BD71" s="45">
        <v>3362.9583578254023</v>
      </c>
      <c r="BE71" s="45">
        <v>1248.7685157614064</v>
      </c>
      <c r="BF71" s="45">
        <v>3662.6982402439844</v>
      </c>
      <c r="BG71" s="45">
        <v>1356.8522015539154</v>
      </c>
    </row>
    <row r="72" spans="1:59" x14ac:dyDescent="0.25">
      <c r="A72" t="s">
        <v>137</v>
      </c>
      <c r="B72" t="s">
        <v>138</v>
      </c>
      <c r="C72" s="30">
        <v>1378.9588131219009</v>
      </c>
      <c r="D72" s="31">
        <v>899.95479357789884</v>
      </c>
      <c r="E72" s="31">
        <v>990.47571837161047</v>
      </c>
      <c r="F72" s="31">
        <v>1087.2974207672687</v>
      </c>
      <c r="G72" s="30">
        <v>6.2189866989927483</v>
      </c>
      <c r="H72" s="31">
        <v>5.5417953657276646</v>
      </c>
      <c r="I72" s="30">
        <v>6933.4792535943079</v>
      </c>
      <c r="J72" s="31">
        <v>7028.8083970800453</v>
      </c>
      <c r="K72" s="31">
        <v>6894.5826932886921</v>
      </c>
      <c r="L72" s="32">
        <v>6334791.3706012452</v>
      </c>
      <c r="M72" s="32">
        <v>1603.2212949080076</v>
      </c>
      <c r="N72" s="32">
        <v>853.26252342140231</v>
      </c>
      <c r="O72" s="32">
        <v>866.11433221240895</v>
      </c>
      <c r="P72" s="32">
        <v>1614.677605891332</v>
      </c>
      <c r="Q72" s="33">
        <v>17.91891</v>
      </c>
      <c r="R72" s="34">
        <v>75.259420000000006</v>
      </c>
      <c r="S72" s="33"/>
      <c r="T72" s="33"/>
      <c r="U72" s="33">
        <v>2.9772399999999997</v>
      </c>
      <c r="V72" s="34">
        <v>12.504409999999998</v>
      </c>
      <c r="W72" s="35">
        <v>0</v>
      </c>
      <c r="X72" s="35">
        <v>0</v>
      </c>
      <c r="Y72" s="35">
        <v>0</v>
      </c>
      <c r="Z72" s="35">
        <v>0</v>
      </c>
      <c r="AA72" s="36">
        <v>0</v>
      </c>
      <c r="AB72" s="36">
        <v>0</v>
      </c>
      <c r="AC72" s="37">
        <v>66.528701369863015</v>
      </c>
      <c r="AD72" s="37">
        <v>532.22961095890412</v>
      </c>
      <c r="AE72" s="38">
        <v>22.663019999999999</v>
      </c>
      <c r="AF72" s="38">
        <v>95.184660000000008</v>
      </c>
      <c r="AG72" s="38">
        <v>13.17282</v>
      </c>
      <c r="AH72" s="38">
        <v>55.325850000000003</v>
      </c>
      <c r="AI72" s="39">
        <v>1732.6579489500598</v>
      </c>
      <c r="AJ72" s="39">
        <v>1836.3380593257657</v>
      </c>
      <c r="AK72" s="40">
        <v>6.69839248127224</v>
      </c>
      <c r="AL72" s="41">
        <v>60.368340688809198</v>
      </c>
      <c r="AM72" s="42">
        <v>13.624418145587697</v>
      </c>
      <c r="AN72" s="43">
        <v>0</v>
      </c>
      <c r="AO72" s="43">
        <v>0</v>
      </c>
      <c r="AP72" s="44">
        <v>1042.5862191869321</v>
      </c>
      <c r="AQ72" s="44">
        <v>708.76329654908068</v>
      </c>
      <c r="AR72" s="44">
        <v>774.5737494823627</v>
      </c>
      <c r="AS72" s="44">
        <v>843.38676408022297</v>
      </c>
      <c r="AT72" s="44">
        <v>0</v>
      </c>
      <c r="AU72" s="44">
        <v>0</v>
      </c>
      <c r="AV72" s="44"/>
      <c r="AW72" s="44"/>
      <c r="AX72" s="44">
        <v>0</v>
      </c>
      <c r="AY72" s="44">
        <v>0</v>
      </c>
      <c r="AZ72" s="45">
        <v>767.99958440244893</v>
      </c>
      <c r="BA72" s="45">
        <v>347.27513851017483</v>
      </c>
      <c r="BB72" s="45">
        <v>506.34977298857933</v>
      </c>
      <c r="BC72" s="45">
        <v>185.07085264813281</v>
      </c>
      <c r="BD72" s="45">
        <v>556.58082304408958</v>
      </c>
      <c r="BE72" s="45">
        <v>203.05777009956967</v>
      </c>
      <c r="BF72" s="45">
        <v>609.98489692832845</v>
      </c>
      <c r="BG72" s="45">
        <v>222.33261347851777</v>
      </c>
    </row>
    <row r="73" spans="1:59" x14ac:dyDescent="0.25">
      <c r="A73" t="s">
        <v>139</v>
      </c>
      <c r="B73" t="s">
        <v>140</v>
      </c>
      <c r="C73" s="30">
        <v>2413.2369054862929</v>
      </c>
      <c r="D73" s="31">
        <v>1546.213236454126</v>
      </c>
      <c r="E73" s="31">
        <v>1698.9265038610777</v>
      </c>
      <c r="F73" s="31">
        <v>1860.525813506868</v>
      </c>
      <c r="G73" s="30">
        <v>32.522824987963219</v>
      </c>
      <c r="H73" s="31">
        <v>28.981383868511667</v>
      </c>
      <c r="I73" s="30">
        <v>171.916642146952</v>
      </c>
      <c r="J73" s="31">
        <v>183.43507830380557</v>
      </c>
      <c r="K73" s="31">
        <v>184.1578706695407</v>
      </c>
      <c r="L73" s="32">
        <v>35703143.432564251</v>
      </c>
      <c r="M73" s="32">
        <v>9449.9033488800633</v>
      </c>
      <c r="N73" s="32">
        <v>5056.1992759121777</v>
      </c>
      <c r="O73" s="32">
        <v>5162.3780717328718</v>
      </c>
      <c r="P73" s="32">
        <v>9564.9194011239961</v>
      </c>
      <c r="Q73" s="33"/>
      <c r="R73" s="33"/>
      <c r="S73" s="33"/>
      <c r="T73" s="33"/>
      <c r="U73" s="33"/>
      <c r="V73" s="34"/>
      <c r="W73" s="35">
        <v>3.21516</v>
      </c>
      <c r="X73" s="35">
        <v>28.164801600000001</v>
      </c>
      <c r="Y73" s="35">
        <v>4.4517600000000002</v>
      </c>
      <c r="Z73" s="35">
        <v>38.997417599999999</v>
      </c>
      <c r="AA73" s="36">
        <v>2.75</v>
      </c>
      <c r="AB73" s="36">
        <v>11</v>
      </c>
      <c r="AC73" s="37">
        <v>0</v>
      </c>
      <c r="AD73" s="37">
        <v>0</v>
      </c>
      <c r="AE73" s="38">
        <v>27.431810000000002</v>
      </c>
      <c r="AF73" s="38">
        <v>115.21359</v>
      </c>
      <c r="AG73" s="38">
        <v>20.038509999999999</v>
      </c>
      <c r="AH73" s="38">
        <v>84.161740000000009</v>
      </c>
      <c r="AI73" s="39">
        <v>47.172405070319975</v>
      </c>
      <c r="AJ73" s="39">
        <v>52.428484793012608</v>
      </c>
      <c r="AK73" s="40">
        <v>13.345311146506699</v>
      </c>
      <c r="AL73" s="41">
        <v>71.726585502502601</v>
      </c>
      <c r="AM73" s="42">
        <v>39.943779961010996</v>
      </c>
      <c r="AN73" s="43">
        <v>0</v>
      </c>
      <c r="AO73" s="43">
        <v>0</v>
      </c>
      <c r="AP73" s="44">
        <v>1558.1168301841672</v>
      </c>
      <c r="AQ73" s="44">
        <v>1130.4139684792049</v>
      </c>
      <c r="AR73" s="44">
        <v>1192.6317075131415</v>
      </c>
      <c r="AS73" s="44">
        <v>1274.0523842351809</v>
      </c>
      <c r="AT73" s="44">
        <v>21.833986733921261</v>
      </c>
      <c r="AU73" s="44">
        <v>131.00392040352759</v>
      </c>
      <c r="AV73" s="44"/>
      <c r="AW73" s="44"/>
      <c r="AX73" s="44">
        <v>12.138599000257585</v>
      </c>
      <c r="AY73" s="44">
        <v>72.831594001545525</v>
      </c>
      <c r="AZ73" s="45">
        <v>1308.1771456992287</v>
      </c>
      <c r="BA73" s="45">
        <v>647.85033228724285</v>
      </c>
      <c r="BB73" s="45">
        <v>846.29057069732494</v>
      </c>
      <c r="BC73" s="45">
        <v>363.13594681278192</v>
      </c>
      <c r="BD73" s="45">
        <v>928.85591447265824</v>
      </c>
      <c r="BE73" s="45">
        <v>397.95836425479882</v>
      </c>
      <c r="BF73" s="45">
        <v>1015.5575482412552</v>
      </c>
      <c r="BG73" s="45">
        <v>434.79043344558301</v>
      </c>
    </row>
    <row r="74" spans="1:59" x14ac:dyDescent="0.25">
      <c r="A74" t="s">
        <v>141</v>
      </c>
      <c r="B74" t="s">
        <v>142</v>
      </c>
      <c r="C74" s="30">
        <v>378.21316426292236</v>
      </c>
      <c r="D74" s="31">
        <v>251.32511639256211</v>
      </c>
      <c r="E74" s="31">
        <v>276.1621008449502</v>
      </c>
      <c r="F74" s="31">
        <v>299.7497026813254</v>
      </c>
      <c r="G74" s="30">
        <v>2.4482759901916205</v>
      </c>
      <c r="H74" s="31">
        <v>2.1816809060675859</v>
      </c>
      <c r="I74" s="30">
        <v>37.248738397091962</v>
      </c>
      <c r="J74" s="31">
        <v>39.744408448531878</v>
      </c>
      <c r="K74" s="31">
        <v>39.901014018594481</v>
      </c>
      <c r="L74" s="32">
        <v>7648354.3732089223</v>
      </c>
      <c r="M74" s="32">
        <v>2099.4238978105554</v>
      </c>
      <c r="N74" s="32">
        <v>1104.3069374574845</v>
      </c>
      <c r="O74" s="32">
        <v>1136.3979089295851</v>
      </c>
      <c r="P74" s="32">
        <v>2114.7511627381577</v>
      </c>
      <c r="Q74" s="33"/>
      <c r="R74" s="33"/>
      <c r="S74" s="33"/>
      <c r="T74" s="33"/>
      <c r="U74" s="33"/>
      <c r="V74" s="34"/>
      <c r="W74" s="35">
        <v>0</v>
      </c>
      <c r="X74" s="35">
        <v>0</v>
      </c>
      <c r="Y74" s="35">
        <v>0</v>
      </c>
      <c r="Z74" s="35">
        <v>0</v>
      </c>
      <c r="AA74" s="36">
        <v>0</v>
      </c>
      <c r="AB74" s="36">
        <v>0</v>
      </c>
      <c r="AC74" s="37">
        <v>0</v>
      </c>
      <c r="AD74" s="37">
        <v>0</v>
      </c>
      <c r="AE74" s="38">
        <v>2.3491999999999997</v>
      </c>
      <c r="AF74" s="38">
        <v>9.8666299999999989</v>
      </c>
      <c r="AG74" s="38">
        <v>4.9705300000000001</v>
      </c>
      <c r="AH74" s="38">
        <v>20.876249999999999</v>
      </c>
      <c r="AI74" s="39">
        <v>11.136495495693925</v>
      </c>
      <c r="AJ74" s="39">
        <v>12.377354596889159</v>
      </c>
      <c r="AK74" s="40">
        <v>1.4297825227362602</v>
      </c>
      <c r="AL74" s="41">
        <v>15.07807541537812</v>
      </c>
      <c r="AM74" s="42">
        <v>10.543816973420084</v>
      </c>
      <c r="AN74" s="43">
        <v>0</v>
      </c>
      <c r="AO74" s="43">
        <v>0</v>
      </c>
      <c r="AP74" s="44">
        <v>331.20324823945793</v>
      </c>
      <c r="AQ74" s="44">
        <v>225.24168453858772</v>
      </c>
      <c r="AR74" s="44">
        <v>245.69774221390321</v>
      </c>
      <c r="AS74" s="44">
        <v>265.40259831063264</v>
      </c>
      <c r="AT74" s="44">
        <v>0.34833274274619574</v>
      </c>
      <c r="AU74" s="44">
        <v>2.089996456477174</v>
      </c>
      <c r="AV74" s="44"/>
      <c r="AW74" s="44"/>
      <c r="AX74" s="44">
        <v>13.473791121900128</v>
      </c>
      <c r="AY74" s="44">
        <v>80.842746731400752</v>
      </c>
      <c r="AZ74" s="45">
        <v>208.65894456681917</v>
      </c>
      <c r="BA74" s="45">
        <v>100.41426382319567</v>
      </c>
      <c r="BB74" s="45">
        <v>139.89496281464426</v>
      </c>
      <c r="BC74" s="45">
        <v>59.327211445530473</v>
      </c>
      <c r="BD74" s="45">
        <v>153.38847681835941</v>
      </c>
      <c r="BE74" s="45">
        <v>65.179920688426876</v>
      </c>
      <c r="BF74" s="45">
        <v>166.41872795717555</v>
      </c>
      <c r="BG74" s="45">
        <v>70.669809111344151</v>
      </c>
    </row>
    <row r="75" spans="1:59" x14ac:dyDescent="0.25">
      <c r="A75" t="s">
        <v>143</v>
      </c>
      <c r="B75" t="s">
        <v>144</v>
      </c>
      <c r="C75" s="30">
        <v>209.14809652033418</v>
      </c>
      <c r="D75" s="31">
        <v>139.24279289579917</v>
      </c>
      <c r="E75" s="31">
        <v>153.73752661155802</v>
      </c>
      <c r="F75" s="31">
        <v>167.90583460955156</v>
      </c>
      <c r="G75" s="30">
        <v>1.3023209800994828</v>
      </c>
      <c r="H75" s="31">
        <v>1.1605100189552831</v>
      </c>
      <c r="I75" s="30">
        <v>36.594483931791736</v>
      </c>
      <c r="J75" s="31">
        <v>39.046318853631725</v>
      </c>
      <c r="K75" s="31">
        <v>39.200173729364472</v>
      </c>
      <c r="L75" s="32">
        <v>13186191.463861013</v>
      </c>
      <c r="M75" s="32">
        <v>3640.6098358717313</v>
      </c>
      <c r="N75" s="32">
        <v>1883.2379616222229</v>
      </c>
      <c r="O75" s="32">
        <v>1947.512871208666</v>
      </c>
      <c r="P75" s="32">
        <v>3652.16336948042</v>
      </c>
      <c r="Q75" s="33"/>
      <c r="R75" s="33"/>
      <c r="S75" s="33"/>
      <c r="T75" s="33"/>
      <c r="U75" s="33"/>
      <c r="V75" s="34"/>
      <c r="W75" s="35">
        <v>0</v>
      </c>
      <c r="X75" s="35">
        <v>0</v>
      </c>
      <c r="Y75" s="35">
        <v>0</v>
      </c>
      <c r="Z75" s="35">
        <v>0</v>
      </c>
      <c r="AA75" s="36">
        <v>0</v>
      </c>
      <c r="AB75" s="36">
        <v>0</v>
      </c>
      <c r="AC75" s="37">
        <v>0</v>
      </c>
      <c r="AD75" s="37">
        <v>0</v>
      </c>
      <c r="AE75" s="38">
        <v>2.2453200000000004</v>
      </c>
      <c r="AF75" s="38">
        <v>9.4303400000000011</v>
      </c>
      <c r="AG75" s="38">
        <v>2.5824699999999998</v>
      </c>
      <c r="AH75" s="38">
        <v>10.84637</v>
      </c>
      <c r="AI75" s="39">
        <v>10.940888819618634</v>
      </c>
      <c r="AJ75" s="39">
        <v>12.159952884452883</v>
      </c>
      <c r="AK75" s="40">
        <v>0.989199071618037</v>
      </c>
      <c r="AL75" s="41">
        <v>8.1094511660063695</v>
      </c>
      <c r="AM75" s="42">
        <v>18.506339957626107</v>
      </c>
      <c r="AN75" s="43">
        <v>0</v>
      </c>
      <c r="AO75" s="43">
        <v>0</v>
      </c>
      <c r="AP75" s="44">
        <v>194.79708143234055</v>
      </c>
      <c r="AQ75" s="44">
        <v>132.72483537217903</v>
      </c>
      <c r="AR75" s="44">
        <v>145.8989481549221</v>
      </c>
      <c r="AS75" s="44">
        <v>157.4460957448668</v>
      </c>
      <c r="AT75" s="44">
        <v>2.8670464287014932</v>
      </c>
      <c r="AU75" s="44">
        <v>17.202278572208957</v>
      </c>
      <c r="AV75" s="44"/>
      <c r="AW75" s="44"/>
      <c r="AX75" s="44">
        <v>11.763015363142296</v>
      </c>
      <c r="AY75" s="44">
        <v>70.578092178853794</v>
      </c>
      <c r="AZ75" s="45">
        <v>116.50098482767321</v>
      </c>
      <c r="BA75" s="45">
        <v>53.464737318535754</v>
      </c>
      <c r="BB75" s="45">
        <v>78.307101795487014</v>
      </c>
      <c r="BC75" s="45">
        <v>31.965411191998818</v>
      </c>
      <c r="BD75" s="45">
        <v>86.240178832215904</v>
      </c>
      <c r="BE75" s="45">
        <v>35.2565360435934</v>
      </c>
      <c r="BF75" s="45">
        <v>94.15533878870167</v>
      </c>
      <c r="BG75" s="45">
        <v>38.443310085917496</v>
      </c>
    </row>
    <row r="76" spans="1:59" x14ac:dyDescent="0.25">
      <c r="A76" t="s">
        <v>145</v>
      </c>
      <c r="B76" t="s">
        <v>146</v>
      </c>
      <c r="C76" s="30">
        <v>579.24138340771071</v>
      </c>
      <c r="D76" s="31">
        <v>371.35300826490885</v>
      </c>
      <c r="E76" s="31">
        <v>408.13202755795396</v>
      </c>
      <c r="F76" s="31">
        <v>444.44780597881322</v>
      </c>
      <c r="G76" s="30">
        <v>6.004266422672397</v>
      </c>
      <c r="H76" s="31">
        <v>5.3504561830741899</v>
      </c>
      <c r="I76" s="30">
        <v>99.609992987409058</v>
      </c>
      <c r="J76" s="31">
        <v>100.29216462719779</v>
      </c>
      <c r="K76" s="31">
        <v>99.786146593171964</v>
      </c>
      <c r="L76" s="32">
        <v>24484097.103164606</v>
      </c>
      <c r="M76" s="32">
        <v>6607.3878495043773</v>
      </c>
      <c r="N76" s="32">
        <v>3472.0598458134355</v>
      </c>
      <c r="O76" s="32">
        <v>3574.0246050081673</v>
      </c>
      <c r="P76" s="32">
        <v>6676.2874117376068</v>
      </c>
      <c r="Q76" s="33"/>
      <c r="R76" s="33"/>
      <c r="S76" s="33"/>
      <c r="T76" s="33"/>
      <c r="U76" s="33">
        <v>4.0693600000000005</v>
      </c>
      <c r="V76" s="34">
        <v>17.09132</v>
      </c>
      <c r="W76" s="35">
        <v>0</v>
      </c>
      <c r="X76" s="35">
        <v>0</v>
      </c>
      <c r="Y76" s="35">
        <v>0</v>
      </c>
      <c r="Z76" s="35">
        <v>0</v>
      </c>
      <c r="AA76" s="36">
        <v>250</v>
      </c>
      <c r="AB76" s="36">
        <v>1000</v>
      </c>
      <c r="AC76" s="37">
        <v>0</v>
      </c>
      <c r="AD76" s="37">
        <v>0</v>
      </c>
      <c r="AE76" s="38">
        <v>6.1780500000000007</v>
      </c>
      <c r="AF76" s="38">
        <v>25.94782</v>
      </c>
      <c r="AG76" s="38">
        <v>5.2405800000000005</v>
      </c>
      <c r="AH76" s="38">
        <v>22.010439999999999</v>
      </c>
      <c r="AI76" s="39">
        <v>22.741989903456343</v>
      </c>
      <c r="AJ76" s="39">
        <v>25.275965260596781</v>
      </c>
      <c r="AK76" s="40">
        <v>18.461899277895068</v>
      </c>
      <c r="AL76" s="41">
        <v>16.630714094809782</v>
      </c>
      <c r="AM76" s="42">
        <v>23.978134086236793</v>
      </c>
      <c r="AN76" s="43">
        <v>0</v>
      </c>
      <c r="AO76" s="43">
        <v>0</v>
      </c>
      <c r="AP76" s="44">
        <v>462.72438652617677</v>
      </c>
      <c r="AQ76" s="44">
        <v>316.57524981226186</v>
      </c>
      <c r="AR76" s="44">
        <v>343.51875445036285</v>
      </c>
      <c r="AS76" s="44">
        <v>367.89930520964407</v>
      </c>
      <c r="AT76" s="44">
        <v>5.902089555629078</v>
      </c>
      <c r="AU76" s="44">
        <v>35.412537333774466</v>
      </c>
      <c r="AV76" s="44"/>
      <c r="AW76" s="44"/>
      <c r="AX76" s="44">
        <v>13.759496909693162</v>
      </c>
      <c r="AY76" s="44">
        <v>82.556981458158987</v>
      </c>
      <c r="AZ76" s="45">
        <v>314.90258216494055</v>
      </c>
      <c r="BA76" s="45">
        <v>156.85966527543476</v>
      </c>
      <c r="BB76" s="45">
        <v>203.37078570454719</v>
      </c>
      <c r="BC76" s="45">
        <v>89.290621218392019</v>
      </c>
      <c r="BD76" s="45">
        <v>223.08466784565209</v>
      </c>
      <c r="BE76" s="45">
        <v>98.106627908246054</v>
      </c>
      <c r="BF76" s="45">
        <v>242.52666282718664</v>
      </c>
      <c r="BG76" s="45">
        <v>106.80775379475153</v>
      </c>
    </row>
    <row r="77" spans="1:59" x14ac:dyDescent="0.25">
      <c r="A77" t="s">
        <v>147</v>
      </c>
      <c r="B77" t="s">
        <v>148</v>
      </c>
      <c r="C77" s="30">
        <v>404.6374457040074</v>
      </c>
      <c r="D77" s="31">
        <v>263.22028447478431</v>
      </c>
      <c r="E77" s="31">
        <v>291.05017799410149</v>
      </c>
      <c r="F77" s="31">
        <v>316.360038591847</v>
      </c>
      <c r="G77" s="30">
        <v>2.2045855906187097</v>
      </c>
      <c r="H77" s="31">
        <v>1.9645261841704078</v>
      </c>
      <c r="I77" s="30">
        <v>558.69163649431027</v>
      </c>
      <c r="J77" s="31">
        <v>490.93759591116321</v>
      </c>
      <c r="K77" s="31">
        <v>533.49371734663578</v>
      </c>
      <c r="L77" s="32">
        <v>7586917.030531521</v>
      </c>
      <c r="M77" s="32">
        <v>2045.6341764434303</v>
      </c>
      <c r="N77" s="32">
        <v>1067.9381615404243</v>
      </c>
      <c r="O77" s="32">
        <v>1093.6588420664448</v>
      </c>
      <c r="P77" s="32">
        <v>2066.0521430533304</v>
      </c>
      <c r="Q77" s="33"/>
      <c r="R77" s="33"/>
      <c r="S77" s="33"/>
      <c r="T77" s="33"/>
      <c r="U77" s="33"/>
      <c r="V77" s="34"/>
      <c r="W77" s="35">
        <v>0</v>
      </c>
      <c r="X77" s="35">
        <v>0</v>
      </c>
      <c r="Y77" s="35">
        <v>0</v>
      </c>
      <c r="Z77" s="35">
        <v>0</v>
      </c>
      <c r="AA77" s="36">
        <v>17</v>
      </c>
      <c r="AB77" s="36">
        <v>68</v>
      </c>
      <c r="AC77" s="37">
        <v>0</v>
      </c>
      <c r="AD77" s="37">
        <v>0</v>
      </c>
      <c r="AE77" s="38">
        <v>4.2880500000000001</v>
      </c>
      <c r="AF77" s="38">
        <v>18.009810000000002</v>
      </c>
      <c r="AG77" s="38">
        <v>4.8278800000000004</v>
      </c>
      <c r="AH77" s="38">
        <v>20.277099999999997</v>
      </c>
      <c r="AI77" s="39">
        <v>167.47152485821636</v>
      </c>
      <c r="AJ77" s="39">
        <v>193.8775078615877</v>
      </c>
      <c r="AK77" s="40">
        <v>1.3732860837543899</v>
      </c>
      <c r="AL77" s="41">
        <v>13.096450509819761</v>
      </c>
      <c r="AM77" s="42">
        <v>8.2711960103542452</v>
      </c>
      <c r="AN77" s="43">
        <v>0</v>
      </c>
      <c r="AO77" s="43">
        <v>0</v>
      </c>
      <c r="AP77" s="44">
        <v>349.14356664321917</v>
      </c>
      <c r="AQ77" s="44">
        <v>237.74687360705082</v>
      </c>
      <c r="AR77" s="44">
        <v>260.2275791605814</v>
      </c>
      <c r="AS77" s="44">
        <v>282.0602072474681</v>
      </c>
      <c r="AT77" s="44">
        <v>2.9074466729380039E-2</v>
      </c>
      <c r="AU77" s="44">
        <v>0.17444680037628024</v>
      </c>
      <c r="AV77" s="44"/>
      <c r="AW77" s="44"/>
      <c r="AX77" s="44">
        <v>12.07934894509116</v>
      </c>
      <c r="AY77" s="44">
        <v>72.476093670546945</v>
      </c>
      <c r="AZ77" s="45">
        <v>222.52593876117348</v>
      </c>
      <c r="BA77" s="45">
        <v>108.26431880832921</v>
      </c>
      <c r="BB77" s="45">
        <v>145.89686703117519</v>
      </c>
      <c r="BC77" s="45">
        <v>60.18910707223344</v>
      </c>
      <c r="BD77" s="45">
        <v>161.14599935758935</v>
      </c>
      <c r="BE77" s="45">
        <v>66.500967019293213</v>
      </c>
      <c r="BF77" s="45">
        <v>174.96455018534513</v>
      </c>
      <c r="BG77" s="45">
        <v>72.158743998940636</v>
      </c>
    </row>
    <row r="78" spans="1:59" x14ac:dyDescent="0.25">
      <c r="A78" t="s">
        <v>149</v>
      </c>
      <c r="B78" t="s">
        <v>150</v>
      </c>
      <c r="C78" s="30">
        <v>228.54026199889131</v>
      </c>
      <c r="D78" s="31">
        <v>152.40014925563659</v>
      </c>
      <c r="E78" s="31">
        <v>163.8987295207838</v>
      </c>
      <c r="F78" s="31">
        <v>177.23493995019811</v>
      </c>
      <c r="G78" s="30">
        <v>2.018494920108445</v>
      </c>
      <c r="H78" s="31">
        <v>1.7986991024117338</v>
      </c>
      <c r="I78" s="30">
        <v>11.74774493437684</v>
      </c>
      <c r="J78" s="31">
        <v>12.534845289082229</v>
      </c>
      <c r="K78" s="31">
        <v>12.5842365536342</v>
      </c>
      <c r="L78" s="32">
        <v>20059781.765547663</v>
      </c>
      <c r="M78" s="32">
        <v>4921.6662687832777</v>
      </c>
      <c r="N78" s="32">
        <v>2837.1601542849894</v>
      </c>
      <c r="O78" s="32">
        <v>2861.8786364766138</v>
      </c>
      <c r="P78" s="32">
        <v>5121.4170096993012</v>
      </c>
      <c r="Q78" s="33"/>
      <c r="R78" s="33"/>
      <c r="S78" s="33"/>
      <c r="T78" s="33"/>
      <c r="U78" s="33">
        <v>0.20716000000000001</v>
      </c>
      <c r="V78" s="34">
        <v>0.87005999999999994</v>
      </c>
      <c r="W78" s="35">
        <v>0</v>
      </c>
      <c r="X78" s="35">
        <v>0</v>
      </c>
      <c r="Y78" s="35">
        <v>0</v>
      </c>
      <c r="Z78" s="35">
        <v>0</v>
      </c>
      <c r="AA78" s="36">
        <v>0</v>
      </c>
      <c r="AB78" s="36">
        <v>0</v>
      </c>
      <c r="AC78" s="37">
        <v>0</v>
      </c>
      <c r="AD78" s="37">
        <v>0</v>
      </c>
      <c r="AE78" s="38">
        <v>1.9767600000000001</v>
      </c>
      <c r="AF78" s="38">
        <v>8.302389999999999</v>
      </c>
      <c r="AG78" s="38">
        <v>0.72860000000000003</v>
      </c>
      <c r="AH78" s="38">
        <v>3.0601100000000003</v>
      </c>
      <c r="AI78" s="39">
        <v>3.4852899202116041</v>
      </c>
      <c r="AJ78" s="39">
        <v>3.8736305538939684</v>
      </c>
      <c r="AK78" s="40">
        <v>0</v>
      </c>
      <c r="AL78" s="41">
        <v>3.1411667067409104</v>
      </c>
      <c r="AM78" s="42">
        <v>20.16310440721546</v>
      </c>
      <c r="AN78" s="43">
        <v>0</v>
      </c>
      <c r="AO78" s="43">
        <v>0</v>
      </c>
      <c r="AP78" s="44">
        <v>0.20928571467669441</v>
      </c>
      <c r="AQ78" s="44">
        <v>0.1476050584345262</v>
      </c>
      <c r="AR78" s="44">
        <v>0.13873341883083448</v>
      </c>
      <c r="AS78" s="44">
        <v>0.14902767965820116</v>
      </c>
      <c r="AT78" s="44">
        <v>0</v>
      </c>
      <c r="AU78" s="44">
        <v>0</v>
      </c>
      <c r="AV78" s="44"/>
      <c r="AW78" s="44"/>
      <c r="AX78" s="44">
        <v>0</v>
      </c>
      <c r="AY78" s="44">
        <v>0</v>
      </c>
      <c r="AZ78" s="45">
        <v>121.16410228268963</v>
      </c>
      <c r="BA78" s="45">
        <v>86.411402848982533</v>
      </c>
      <c r="BB78" s="45">
        <v>81.505880758089774</v>
      </c>
      <c r="BC78" s="45">
        <v>51.64211431568858</v>
      </c>
      <c r="BD78" s="45">
        <v>87.552179756948206</v>
      </c>
      <c r="BE78" s="45">
        <v>55.629704781195393</v>
      </c>
      <c r="BF78" s="45">
        <v>94.620024612843721</v>
      </c>
      <c r="BG78" s="45">
        <v>60.215925930697587</v>
      </c>
    </row>
    <row r="79" spans="1:59" x14ac:dyDescent="0.25">
      <c r="A79" t="s">
        <v>151</v>
      </c>
      <c r="B79" t="s">
        <v>152</v>
      </c>
      <c r="C79" s="30">
        <v>92.45499190456384</v>
      </c>
      <c r="D79" s="31">
        <v>66.678421047090637</v>
      </c>
      <c r="E79" s="31">
        <v>72.009145303399094</v>
      </c>
      <c r="F79" s="31">
        <v>77.753912299097365</v>
      </c>
      <c r="G79" s="30">
        <v>0.34542580802999168</v>
      </c>
      <c r="H79" s="31">
        <v>0.3078120656574907</v>
      </c>
      <c r="I79" s="30">
        <v>1.8833419141940428</v>
      </c>
      <c r="J79" s="31">
        <v>2.0095260539565478</v>
      </c>
      <c r="K79" s="31">
        <v>2.0174442237197998</v>
      </c>
      <c r="L79" s="32">
        <v>2120825.4913568329</v>
      </c>
      <c r="M79" s="32">
        <v>532.74260994803672</v>
      </c>
      <c r="N79" s="32">
        <v>303.53044143522652</v>
      </c>
      <c r="O79" s="32">
        <v>303.76272521828184</v>
      </c>
      <c r="P79" s="32">
        <v>548.74650708434649</v>
      </c>
      <c r="Q79" s="33"/>
      <c r="R79" s="33"/>
      <c r="S79" s="33"/>
      <c r="T79" s="33"/>
      <c r="U79" s="33"/>
      <c r="V79" s="34"/>
      <c r="W79" s="35">
        <v>0</v>
      </c>
      <c r="X79" s="35">
        <v>0</v>
      </c>
      <c r="Y79" s="35">
        <v>0</v>
      </c>
      <c r="Z79" s="35">
        <v>0</v>
      </c>
      <c r="AA79" s="36">
        <v>0</v>
      </c>
      <c r="AB79" s="36">
        <v>0</v>
      </c>
      <c r="AC79" s="37">
        <v>0</v>
      </c>
      <c r="AD79" s="37">
        <v>0</v>
      </c>
      <c r="AE79" s="38">
        <v>1.10707</v>
      </c>
      <c r="AF79" s="38">
        <v>4.6496899999999997</v>
      </c>
      <c r="AG79" s="38">
        <v>0.63053000000000003</v>
      </c>
      <c r="AH79" s="38">
        <v>2.6482100000000002</v>
      </c>
      <c r="AI79" s="39">
        <v>0.56307487573622095</v>
      </c>
      <c r="AJ79" s="39">
        <v>0.62581423431467365</v>
      </c>
      <c r="AK79" s="40">
        <v>0</v>
      </c>
      <c r="AL79" s="41">
        <v>2.61037243777248</v>
      </c>
      <c r="AM79" s="42">
        <v>11.895705117303928</v>
      </c>
      <c r="AN79" s="43">
        <v>0</v>
      </c>
      <c r="AO79" s="43">
        <v>0</v>
      </c>
      <c r="AP79" s="44">
        <v>90.986697345685599</v>
      </c>
      <c r="AQ79" s="44">
        <v>65.602874857673626</v>
      </c>
      <c r="AR79" s="44">
        <v>70.91409209301986</v>
      </c>
      <c r="AS79" s="44">
        <v>76.400758631388513</v>
      </c>
      <c r="AT79" s="44">
        <v>0</v>
      </c>
      <c r="AU79" s="44">
        <v>0</v>
      </c>
      <c r="AV79" s="44"/>
      <c r="AW79" s="44"/>
      <c r="AX79" s="44">
        <v>0</v>
      </c>
      <c r="AY79" s="44">
        <v>0</v>
      </c>
      <c r="AZ79" s="45">
        <v>52.384463309042069</v>
      </c>
      <c r="BA79" s="45">
        <v>28.286512670056528</v>
      </c>
      <c r="BB79" s="45">
        <v>38.269773388209849</v>
      </c>
      <c r="BC79" s="45">
        <v>19.325138169265234</v>
      </c>
      <c r="BD79" s="45">
        <v>41.341899564611111</v>
      </c>
      <c r="BE79" s="45">
        <v>20.838408710963062</v>
      </c>
      <c r="BF79" s="45">
        <v>44.643423167012898</v>
      </c>
      <c r="BG79" s="45">
        <v>22.523591104624792</v>
      </c>
    </row>
    <row r="80" spans="1:59" x14ac:dyDescent="0.25">
      <c r="A80" t="s">
        <v>153</v>
      </c>
      <c r="B80" t="s">
        <v>154</v>
      </c>
      <c r="C80" s="30">
        <v>228.67024736191192</v>
      </c>
      <c r="D80" s="31">
        <v>157.6059962421065</v>
      </c>
      <c r="E80" s="31">
        <v>173.09765443702989</v>
      </c>
      <c r="F80" s="31">
        <v>187.44196587237474</v>
      </c>
      <c r="G80" s="30">
        <v>3.0169222385004835</v>
      </c>
      <c r="H80" s="31">
        <v>2.6884067274487951</v>
      </c>
      <c r="I80" s="30">
        <v>17.084352025047028</v>
      </c>
      <c r="J80" s="31">
        <v>18.229005710834581</v>
      </c>
      <c r="K80" s="31">
        <v>18.300833772754697</v>
      </c>
      <c r="L80" s="32">
        <v>17391932.997600898</v>
      </c>
      <c r="M80" s="32">
        <v>4393.5519669270043</v>
      </c>
      <c r="N80" s="32">
        <v>2485.6882210283329</v>
      </c>
      <c r="O80" s="32">
        <v>2528.7799480349354</v>
      </c>
      <c r="P80" s="32">
        <v>4562.8430902276386</v>
      </c>
      <c r="Q80" s="33"/>
      <c r="R80" s="33"/>
      <c r="S80" s="33"/>
      <c r="T80" s="33"/>
      <c r="U80" s="33">
        <v>4.6313199999999997</v>
      </c>
      <c r="V80" s="34">
        <v>19.451520000000002</v>
      </c>
      <c r="W80" s="35">
        <v>0</v>
      </c>
      <c r="X80" s="35">
        <v>0</v>
      </c>
      <c r="Y80" s="35">
        <v>0</v>
      </c>
      <c r="Z80" s="35">
        <v>0</v>
      </c>
      <c r="AA80" s="36">
        <v>0</v>
      </c>
      <c r="AB80" s="36">
        <v>0</v>
      </c>
      <c r="AC80" s="37">
        <v>0</v>
      </c>
      <c r="AD80" s="37">
        <v>0</v>
      </c>
      <c r="AE80" s="38">
        <v>1.35673</v>
      </c>
      <c r="AF80" s="38">
        <v>5.6982600000000003</v>
      </c>
      <c r="AG80" s="38">
        <v>0.97284000000000004</v>
      </c>
      <c r="AH80" s="38">
        <v>4.0859100000000002</v>
      </c>
      <c r="AI80" s="39">
        <v>5.1048140490338545</v>
      </c>
      <c r="AJ80" s="39">
        <v>5.6736065363205617</v>
      </c>
      <c r="AK80" s="40">
        <v>0.351171954104114</v>
      </c>
      <c r="AL80" s="41">
        <v>4.5719250307202906</v>
      </c>
      <c r="AM80" s="42">
        <v>26.003559299311785</v>
      </c>
      <c r="AN80" s="43">
        <v>0</v>
      </c>
      <c r="AO80" s="43">
        <v>0</v>
      </c>
      <c r="AP80" s="44">
        <v>60.18642285694817</v>
      </c>
      <c r="AQ80" s="44">
        <v>41.434492004421294</v>
      </c>
      <c r="AR80" s="44">
        <v>44.884106961146188</v>
      </c>
      <c r="AS80" s="44">
        <v>48.232889036202131</v>
      </c>
      <c r="AT80" s="44">
        <v>0</v>
      </c>
      <c r="AU80" s="44">
        <v>0</v>
      </c>
      <c r="AV80" s="44"/>
      <c r="AW80" s="44"/>
      <c r="AX80" s="44">
        <v>0</v>
      </c>
      <c r="AY80" s="44">
        <v>0</v>
      </c>
      <c r="AZ80" s="45">
        <v>127.51599551952935</v>
      </c>
      <c r="BA80" s="45">
        <v>78.185638747251446</v>
      </c>
      <c r="BB80" s="45">
        <v>89.14483205593794</v>
      </c>
      <c r="BC80" s="45">
        <v>49.352330542737256</v>
      </c>
      <c r="BD80" s="45">
        <v>97.632492958669687</v>
      </c>
      <c r="BE80" s="45">
        <v>54.3803294714033</v>
      </c>
      <c r="BF80" s="45">
        <v>105.60378848140947</v>
      </c>
      <c r="BG80" s="45">
        <v>59.005210030370641</v>
      </c>
    </row>
    <row r="81" spans="1:59" x14ac:dyDescent="0.25">
      <c r="A81" t="s">
        <v>155</v>
      </c>
      <c r="B81" t="s">
        <v>156</v>
      </c>
      <c r="C81" s="30">
        <v>614.69300528223823</v>
      </c>
      <c r="D81" s="31">
        <v>384.67898884630569</v>
      </c>
      <c r="E81" s="31">
        <v>430.4566030369557</v>
      </c>
      <c r="F81" s="31">
        <v>468.31585346621159</v>
      </c>
      <c r="G81" s="30">
        <v>5.121989682994605</v>
      </c>
      <c r="H81" s="31">
        <v>4.5642513904440145</v>
      </c>
      <c r="I81" s="30">
        <v>923.73514288546858</v>
      </c>
      <c r="J81" s="31">
        <v>823.13955204068714</v>
      </c>
      <c r="K81" s="31">
        <v>880.65857775335758</v>
      </c>
      <c r="L81" s="32">
        <v>13758136.105487939</v>
      </c>
      <c r="M81" s="32">
        <v>3617.7178356654031</v>
      </c>
      <c r="N81" s="32">
        <v>1965.9433366995431</v>
      </c>
      <c r="O81" s="32">
        <v>2006.6438556797823</v>
      </c>
      <c r="P81" s="32">
        <v>3671.386944093852</v>
      </c>
      <c r="Q81" s="33"/>
      <c r="R81" s="33"/>
      <c r="S81" s="33"/>
      <c r="T81" s="33"/>
      <c r="U81" s="33"/>
      <c r="V81" s="34"/>
      <c r="W81" s="35">
        <v>0</v>
      </c>
      <c r="X81" s="35">
        <v>0</v>
      </c>
      <c r="Y81" s="35">
        <v>0</v>
      </c>
      <c r="Z81" s="35">
        <v>0</v>
      </c>
      <c r="AA81" s="36">
        <v>0</v>
      </c>
      <c r="AB81" s="36">
        <v>0</v>
      </c>
      <c r="AC81" s="37">
        <v>0.73876224000000001</v>
      </c>
      <c r="AD81" s="37">
        <v>5.9100979200000001</v>
      </c>
      <c r="AE81" s="38">
        <v>4.5284700000000004</v>
      </c>
      <c r="AF81" s="38">
        <v>19.019570000000002</v>
      </c>
      <c r="AG81" s="38">
        <v>5.2785400000000005</v>
      </c>
      <c r="AH81" s="38">
        <v>22.169880000000003</v>
      </c>
      <c r="AI81" s="39">
        <v>102.3544745988126</v>
      </c>
      <c r="AJ81" s="39">
        <v>117.15312355783105</v>
      </c>
      <c r="AK81" s="40">
        <v>2.1309348366217802</v>
      </c>
      <c r="AL81" s="41">
        <v>15.885893573766932</v>
      </c>
      <c r="AM81" s="42">
        <v>25.70230544188076</v>
      </c>
      <c r="AN81" s="43">
        <v>0</v>
      </c>
      <c r="AO81" s="43">
        <v>0</v>
      </c>
      <c r="AP81" s="44">
        <v>459.02867105938822</v>
      </c>
      <c r="AQ81" s="44">
        <v>307.79140051783264</v>
      </c>
      <c r="AR81" s="44">
        <v>331.39684041681636</v>
      </c>
      <c r="AS81" s="44">
        <v>359.81139671619871</v>
      </c>
      <c r="AT81" s="44">
        <v>7.3927206692699521</v>
      </c>
      <c r="AU81" s="44">
        <v>44.356324015619712</v>
      </c>
      <c r="AV81" s="44"/>
      <c r="AW81" s="44"/>
      <c r="AX81" s="44">
        <v>2.1134737620652553</v>
      </c>
      <c r="AY81" s="44">
        <v>12.680842572391528</v>
      </c>
      <c r="AZ81" s="45">
        <v>327.64411725895621</v>
      </c>
      <c r="BA81" s="45">
        <v>174.10116759113609</v>
      </c>
      <c r="BB81" s="45">
        <v>206.87926908493355</v>
      </c>
      <c r="BC81" s="45">
        <v>97.889061362131244</v>
      </c>
      <c r="BD81" s="45">
        <v>231.2598436745657</v>
      </c>
      <c r="BE81" s="45">
        <v>109.26404511258974</v>
      </c>
      <c r="BF81" s="45">
        <v>251.08952359867803</v>
      </c>
      <c r="BG81" s="45">
        <v>118.90018015493551</v>
      </c>
    </row>
    <row r="82" spans="1:59" x14ac:dyDescent="0.25">
      <c r="A82" t="s">
        <v>157</v>
      </c>
      <c r="B82" t="s">
        <v>158</v>
      </c>
      <c r="C82" s="30">
        <v>370.39841177533953</v>
      </c>
      <c r="D82" s="31">
        <v>241.94305943665651</v>
      </c>
      <c r="E82" s="31">
        <v>272.07338479124695</v>
      </c>
      <c r="F82" s="31">
        <v>294.85407090217325</v>
      </c>
      <c r="G82" s="30">
        <v>4.8696956217429177</v>
      </c>
      <c r="H82" s="31">
        <v>4.3394298677487448</v>
      </c>
      <c r="I82" s="30">
        <v>47.943941157018465</v>
      </c>
      <c r="J82" s="31">
        <v>51.156191108090958</v>
      </c>
      <c r="K82" s="31">
        <v>51.357762719883638</v>
      </c>
      <c r="L82" s="32">
        <v>11274951.102724908</v>
      </c>
      <c r="M82" s="32">
        <v>3022.3052947831034</v>
      </c>
      <c r="N82" s="32">
        <v>1610.5668321628116</v>
      </c>
      <c r="O82" s="32">
        <v>1639.223929531162</v>
      </c>
      <c r="P82" s="32">
        <v>3053.1750801166017</v>
      </c>
      <c r="Q82" s="33"/>
      <c r="R82" s="33"/>
      <c r="S82" s="33"/>
      <c r="T82" s="33"/>
      <c r="U82" s="33"/>
      <c r="V82" s="34"/>
      <c r="W82" s="35">
        <v>0</v>
      </c>
      <c r="X82" s="35">
        <v>0</v>
      </c>
      <c r="Y82" s="35">
        <v>0</v>
      </c>
      <c r="Z82" s="35">
        <v>0</v>
      </c>
      <c r="AA82" s="36">
        <v>0</v>
      </c>
      <c r="AB82" s="36">
        <v>0</v>
      </c>
      <c r="AC82" s="37">
        <v>0</v>
      </c>
      <c r="AD82" s="37">
        <v>0</v>
      </c>
      <c r="AE82" s="38">
        <v>0.95140999999999998</v>
      </c>
      <c r="AF82" s="38">
        <v>3.99594</v>
      </c>
      <c r="AG82" s="38">
        <v>3.06758</v>
      </c>
      <c r="AH82" s="38">
        <v>12.88382</v>
      </c>
      <c r="AI82" s="39">
        <v>14.203523715344538</v>
      </c>
      <c r="AJ82" s="39">
        <v>15.786119575778585</v>
      </c>
      <c r="AK82" s="40">
        <v>0.91942017591780301</v>
      </c>
      <c r="AL82" s="41">
        <v>11.149734414638461</v>
      </c>
      <c r="AM82" s="42">
        <v>16.995070158710359</v>
      </c>
      <c r="AN82" s="43">
        <v>0</v>
      </c>
      <c r="AO82" s="43">
        <v>0</v>
      </c>
      <c r="AP82" s="44">
        <v>309.88987813678841</v>
      </c>
      <c r="AQ82" s="44">
        <v>216.36464950424852</v>
      </c>
      <c r="AR82" s="44">
        <v>232.62997263276881</v>
      </c>
      <c r="AS82" s="44">
        <v>252.6029070340868</v>
      </c>
      <c r="AT82" s="44">
        <v>2.0210667980187225</v>
      </c>
      <c r="AU82" s="44">
        <v>12.126400788112335</v>
      </c>
      <c r="AV82" s="44"/>
      <c r="AW82" s="44"/>
      <c r="AX82" s="44">
        <v>9.0252925139946267</v>
      </c>
      <c r="AY82" s="44">
        <v>54.15175508396775</v>
      </c>
      <c r="AZ82" s="45">
        <v>204.39610593016286</v>
      </c>
      <c r="BA82" s="45">
        <v>99.155631714323462</v>
      </c>
      <c r="BB82" s="45">
        <v>135.22845202622898</v>
      </c>
      <c r="BC82" s="45">
        <v>56.375544062471967</v>
      </c>
      <c r="BD82" s="45">
        <v>151.30039389665802</v>
      </c>
      <c r="BE82" s="45">
        <v>63.440387416248321</v>
      </c>
      <c r="BF82" s="45">
        <v>163.7965186951842</v>
      </c>
      <c r="BG82" s="45">
        <v>68.602982576326511</v>
      </c>
    </row>
    <row r="83" spans="1:59" x14ac:dyDescent="0.25">
      <c r="A83" t="s">
        <v>159</v>
      </c>
      <c r="B83" t="s">
        <v>160</v>
      </c>
      <c r="C83" s="30">
        <v>136.99178883677189</v>
      </c>
      <c r="D83" s="31">
        <v>91.976469906203718</v>
      </c>
      <c r="E83" s="31">
        <v>99.163010804338114</v>
      </c>
      <c r="F83" s="31">
        <v>107.58495126053036</v>
      </c>
      <c r="G83" s="30">
        <v>1.036153082794826</v>
      </c>
      <c r="H83" s="31">
        <v>0.92332539523442014</v>
      </c>
      <c r="I83" s="30">
        <v>11.54094648199287</v>
      </c>
      <c r="J83" s="31">
        <v>11.910698037520849</v>
      </c>
      <c r="K83" s="31">
        <v>11.999972133660611</v>
      </c>
      <c r="L83" s="32">
        <v>24712259.554909892</v>
      </c>
      <c r="M83" s="32">
        <v>6786.1941396693883</v>
      </c>
      <c r="N83" s="32">
        <v>3520.7026412984387</v>
      </c>
      <c r="O83" s="32">
        <v>3608.3741835699698</v>
      </c>
      <c r="P83" s="32">
        <v>6820.417351650909</v>
      </c>
      <c r="Q83" s="33"/>
      <c r="R83" s="33"/>
      <c r="S83" s="33"/>
      <c r="T83" s="33"/>
      <c r="U83" s="33"/>
      <c r="V83" s="34"/>
      <c r="W83" s="35">
        <v>0</v>
      </c>
      <c r="X83" s="35">
        <v>0</v>
      </c>
      <c r="Y83" s="35">
        <v>0</v>
      </c>
      <c r="Z83" s="35">
        <v>0</v>
      </c>
      <c r="AA83" s="36">
        <v>0</v>
      </c>
      <c r="AB83" s="36">
        <v>0</v>
      </c>
      <c r="AC83" s="37">
        <v>0</v>
      </c>
      <c r="AD83" s="37">
        <v>0</v>
      </c>
      <c r="AE83" s="38">
        <v>0</v>
      </c>
      <c r="AF83" s="38">
        <v>0</v>
      </c>
      <c r="AG83" s="38">
        <v>1.01735</v>
      </c>
      <c r="AH83" s="38">
        <v>4.2728799999999998</v>
      </c>
      <c r="AI83" s="39">
        <v>13.387885974272873</v>
      </c>
      <c r="AJ83" s="39">
        <v>14.796755161856364</v>
      </c>
      <c r="AK83" s="40">
        <v>0</v>
      </c>
      <c r="AL83" s="41">
        <v>4.0842409209819399</v>
      </c>
      <c r="AM83" s="42">
        <v>24.867256897826831</v>
      </c>
      <c r="AN83" s="43">
        <v>0</v>
      </c>
      <c r="AO83" s="43">
        <v>0</v>
      </c>
      <c r="AP83" s="44">
        <v>129.00963823545126</v>
      </c>
      <c r="AQ83" s="44">
        <v>87.974760395492936</v>
      </c>
      <c r="AR83" s="44">
        <v>94.496215738570697</v>
      </c>
      <c r="AS83" s="44">
        <v>102.23884236305054</v>
      </c>
      <c r="AT83" s="44">
        <v>5.7979794033972318</v>
      </c>
      <c r="AU83" s="44">
        <v>34.787876420383398</v>
      </c>
      <c r="AV83" s="44"/>
      <c r="AW83" s="44"/>
      <c r="AX83" s="44">
        <v>18.755634373215596</v>
      </c>
      <c r="AY83" s="44">
        <v>112.53380623929357</v>
      </c>
      <c r="AZ83" s="45">
        <v>75.023001620512062</v>
      </c>
      <c r="BA83" s="45">
        <v>36.332840034600395</v>
      </c>
      <c r="BB83" s="45">
        <v>50.848874344175137</v>
      </c>
      <c r="BC83" s="45">
        <v>21.600516149160573</v>
      </c>
      <c r="BD83" s="45">
        <v>54.717203624552141</v>
      </c>
      <c r="BE83" s="45">
        <v>23.283343663266297</v>
      </c>
      <c r="BF83" s="45">
        <v>59.243122749541996</v>
      </c>
      <c r="BG83" s="45">
        <v>25.264872261811977</v>
      </c>
    </row>
    <row r="84" spans="1:59" x14ac:dyDescent="0.25">
      <c r="A84" t="s">
        <v>161</v>
      </c>
      <c r="B84" t="s">
        <v>162</v>
      </c>
      <c r="C84" s="30">
        <v>897.46923175399024</v>
      </c>
      <c r="D84" s="31">
        <v>576.70445855906792</v>
      </c>
      <c r="E84" s="31">
        <v>630.29002521316056</v>
      </c>
      <c r="F84" s="31">
        <v>693.12932051163227</v>
      </c>
      <c r="G84" s="30">
        <v>6.7848183060976961</v>
      </c>
      <c r="H84" s="31">
        <v>6.0460130348790688</v>
      </c>
      <c r="I84" s="30">
        <v>1076.380915991421</v>
      </c>
      <c r="J84" s="31">
        <v>868.85854244735185</v>
      </c>
      <c r="K84" s="31">
        <v>863.84260097204242</v>
      </c>
      <c r="L84" s="32">
        <v>24922767.697430588</v>
      </c>
      <c r="M84" s="32">
        <v>6874.1308636316517</v>
      </c>
      <c r="N84" s="32">
        <v>3564.8306627110633</v>
      </c>
      <c r="O84" s="32">
        <v>3690.4578656087683</v>
      </c>
      <c r="P84" s="32">
        <v>6909.8899724880557</v>
      </c>
      <c r="Q84" s="33">
        <v>1.4118999999999999</v>
      </c>
      <c r="R84" s="33">
        <v>5.9299799999999996</v>
      </c>
      <c r="S84" s="33"/>
      <c r="T84" s="33"/>
      <c r="U84" s="33">
        <v>1.8611500000000001</v>
      </c>
      <c r="V84" s="34">
        <v>7.8168099999999994</v>
      </c>
      <c r="W84" s="35">
        <v>0</v>
      </c>
      <c r="X84" s="35">
        <v>0</v>
      </c>
      <c r="Y84" s="35">
        <v>0</v>
      </c>
      <c r="Z84" s="35">
        <v>0</v>
      </c>
      <c r="AA84" s="36">
        <v>0</v>
      </c>
      <c r="AB84" s="36">
        <v>0</v>
      </c>
      <c r="AC84" s="37">
        <v>10.868658607342466</v>
      </c>
      <c r="AD84" s="37">
        <v>86.949268858739728</v>
      </c>
      <c r="AE84" s="38">
        <v>13.54903</v>
      </c>
      <c r="AF84" s="38">
        <v>56.905940000000001</v>
      </c>
      <c r="AG84" s="38">
        <v>7.4076300000000002</v>
      </c>
      <c r="AH84" s="38">
        <v>31.112030000000001</v>
      </c>
      <c r="AI84" s="39">
        <v>107.87095141777701</v>
      </c>
      <c r="AJ84" s="39">
        <v>119.68544871199239</v>
      </c>
      <c r="AK84" s="40">
        <v>11.222137605042001</v>
      </c>
      <c r="AL84" s="41">
        <v>27.557159694691599</v>
      </c>
      <c r="AM84" s="42">
        <v>38.854917322544154</v>
      </c>
      <c r="AN84" s="43">
        <v>0</v>
      </c>
      <c r="AO84" s="43">
        <v>0</v>
      </c>
      <c r="AP84" s="44">
        <v>655.49845205348129</v>
      </c>
      <c r="AQ84" s="44">
        <v>466.09207689772802</v>
      </c>
      <c r="AR84" s="44">
        <v>499.66756829640838</v>
      </c>
      <c r="AS84" s="44">
        <v>541.00743553198345</v>
      </c>
      <c r="AT84" s="44">
        <v>9.4538548009140335</v>
      </c>
      <c r="AU84" s="44">
        <v>56.723128805484194</v>
      </c>
      <c r="AV84" s="44"/>
      <c r="AW84" s="44"/>
      <c r="AX84" s="44">
        <v>1.6747287479301574</v>
      </c>
      <c r="AY84" s="44">
        <v>10.048372487580943</v>
      </c>
      <c r="AZ84" s="45">
        <v>494.46760663804884</v>
      </c>
      <c r="BA84" s="45">
        <v>231.8690618513202</v>
      </c>
      <c r="BB84" s="45">
        <v>320.72203736132286</v>
      </c>
      <c r="BC84" s="45">
        <v>130.24997500678623</v>
      </c>
      <c r="BD84" s="45">
        <v>349.90172421633531</v>
      </c>
      <c r="BE84" s="45">
        <v>142.01276815297166</v>
      </c>
      <c r="BF84" s="45">
        <v>384.17656888509481</v>
      </c>
      <c r="BG84" s="45">
        <v>156.07118130499137</v>
      </c>
    </row>
    <row r="85" spans="1:59" x14ac:dyDescent="0.25">
      <c r="A85" t="s">
        <v>163</v>
      </c>
      <c r="B85" t="s">
        <v>164</v>
      </c>
      <c r="C85" s="30">
        <v>71.98052147862947</v>
      </c>
      <c r="D85" s="31">
        <v>45.628415980347199</v>
      </c>
      <c r="E85" s="31">
        <v>49.422567352324847</v>
      </c>
      <c r="F85" s="31">
        <v>54.259575515187336</v>
      </c>
      <c r="G85" s="30">
        <v>1.2451588163636889</v>
      </c>
      <c r="H85" s="31">
        <v>1.109572297147565</v>
      </c>
      <c r="I85" s="30">
        <v>0.33097110648932626</v>
      </c>
      <c r="J85" s="31">
        <v>0.34157483657768489</v>
      </c>
      <c r="K85" s="31">
        <v>0.34413503789447558</v>
      </c>
      <c r="L85" s="32">
        <v>13057316.235880896</v>
      </c>
      <c r="M85" s="32">
        <v>3520.4518096687125</v>
      </c>
      <c r="N85" s="32">
        <v>1899.7584163713204</v>
      </c>
      <c r="O85" s="32">
        <v>1929.3627208435623</v>
      </c>
      <c r="P85" s="32">
        <v>3585.9246284267138</v>
      </c>
      <c r="Q85" s="33"/>
      <c r="R85" s="33"/>
      <c r="S85" s="33"/>
      <c r="T85" s="33"/>
      <c r="U85" s="33">
        <v>108.93798</v>
      </c>
      <c r="V85" s="34">
        <v>457.53949</v>
      </c>
      <c r="W85" s="35">
        <v>0</v>
      </c>
      <c r="X85" s="35">
        <v>0</v>
      </c>
      <c r="Y85" s="35">
        <v>0</v>
      </c>
      <c r="Z85" s="35">
        <v>0</v>
      </c>
      <c r="AA85" s="36">
        <v>0</v>
      </c>
      <c r="AB85" s="36">
        <v>0</v>
      </c>
      <c r="AC85" s="37">
        <v>0</v>
      </c>
      <c r="AD85" s="37">
        <v>0</v>
      </c>
      <c r="AE85" s="38">
        <v>0.32433999999999996</v>
      </c>
      <c r="AF85" s="38">
        <v>1.3622400000000001</v>
      </c>
      <c r="AG85" s="38">
        <v>0.26806999999999997</v>
      </c>
      <c r="AH85" s="38">
        <v>1.1258800000000002</v>
      </c>
      <c r="AI85" s="39">
        <v>0.38393761216825989</v>
      </c>
      <c r="AJ85" s="39">
        <v>0.42434114359792013</v>
      </c>
      <c r="AK85" s="40">
        <v>0.239749377418082</v>
      </c>
      <c r="AL85" s="41">
        <v>1.2315428923783101</v>
      </c>
      <c r="AM85" s="42">
        <v>28.952180294535836</v>
      </c>
      <c r="AN85" s="43">
        <v>0</v>
      </c>
      <c r="AO85" s="43">
        <v>0</v>
      </c>
      <c r="AP85" s="44">
        <v>67.528168287992003</v>
      </c>
      <c r="AQ85" s="44">
        <v>43.628391072958536</v>
      </c>
      <c r="AR85" s="44">
        <v>47.182025816148681</v>
      </c>
      <c r="AS85" s="44">
        <v>51.290264132496759</v>
      </c>
      <c r="AT85" s="44">
        <v>0</v>
      </c>
      <c r="AU85" s="44">
        <v>0</v>
      </c>
      <c r="AV85" s="44"/>
      <c r="AW85" s="44"/>
      <c r="AX85" s="44">
        <v>0</v>
      </c>
      <c r="AY85" s="44">
        <v>0</v>
      </c>
      <c r="AZ85" s="45">
        <v>38.238825397957271</v>
      </c>
      <c r="BA85" s="45">
        <v>20.337758939680494</v>
      </c>
      <c r="BB85" s="45">
        <v>24.672418321670143</v>
      </c>
      <c r="BC85" s="45">
        <v>11.730835508655597</v>
      </c>
      <c r="BD85" s="45">
        <v>26.656316053758943</v>
      </c>
      <c r="BE85" s="45">
        <v>12.736569613052108</v>
      </c>
      <c r="BF85" s="45">
        <v>29.134748785143159</v>
      </c>
      <c r="BG85" s="45">
        <v>14.038259337873127</v>
      </c>
    </row>
    <row r="86" spans="1:59" x14ac:dyDescent="0.25">
      <c r="A86" t="s">
        <v>165</v>
      </c>
      <c r="B86" t="s">
        <v>166</v>
      </c>
      <c r="C86" s="30">
        <v>124.93726170994846</v>
      </c>
      <c r="D86" s="31">
        <v>82.827216790917703</v>
      </c>
      <c r="E86" s="31">
        <v>90.095158355977219</v>
      </c>
      <c r="F86" s="31">
        <v>96.805454190947557</v>
      </c>
      <c r="G86" s="30">
        <v>1.094185718330217</v>
      </c>
      <c r="H86" s="31">
        <v>0.9750388022896882</v>
      </c>
      <c r="I86" s="30">
        <v>2.4812236503371166</v>
      </c>
      <c r="J86" s="31">
        <v>2.5607176767375006</v>
      </c>
      <c r="K86" s="31">
        <v>2.5799109897859607</v>
      </c>
      <c r="L86" s="32">
        <v>12980168.845817525</v>
      </c>
      <c r="M86" s="32">
        <v>3432.7355944678079</v>
      </c>
      <c r="N86" s="32">
        <v>1892.6547654721003</v>
      </c>
      <c r="O86" s="32">
        <v>1927.3130233554505</v>
      </c>
      <c r="P86" s="32">
        <v>3523.2046921460014</v>
      </c>
      <c r="Q86" s="33">
        <v>6.139E-2</v>
      </c>
      <c r="R86" s="33">
        <v>0.25783</v>
      </c>
      <c r="S86" s="33"/>
      <c r="T86" s="33"/>
      <c r="U86" s="33"/>
      <c r="V86" s="34"/>
      <c r="W86" s="35">
        <v>0</v>
      </c>
      <c r="X86" s="35">
        <v>0</v>
      </c>
      <c r="Y86" s="35">
        <v>0</v>
      </c>
      <c r="Z86" s="35">
        <v>0</v>
      </c>
      <c r="AA86" s="36">
        <v>0</v>
      </c>
      <c r="AB86" s="36">
        <v>0</v>
      </c>
      <c r="AC86" s="37">
        <v>0.38976</v>
      </c>
      <c r="AD86" s="37">
        <v>3.11808</v>
      </c>
      <c r="AE86" s="38">
        <v>0.32818000000000003</v>
      </c>
      <c r="AF86" s="38">
        <v>1.3783699999999999</v>
      </c>
      <c r="AG86" s="38">
        <v>0.70962999999999998</v>
      </c>
      <c r="AH86" s="38">
        <v>2.9804599999999999</v>
      </c>
      <c r="AI86" s="39">
        <v>2.878302863566033</v>
      </c>
      <c r="AJ86" s="39">
        <v>3.1811999919703373</v>
      </c>
      <c r="AK86" s="40">
        <v>0</v>
      </c>
      <c r="AL86" s="41">
        <v>2.5110060243411398</v>
      </c>
      <c r="AM86" s="42">
        <v>22.012204993571459</v>
      </c>
      <c r="AN86" s="43">
        <v>0</v>
      </c>
      <c r="AO86" s="43">
        <v>0</v>
      </c>
      <c r="AP86" s="44">
        <v>105.0960894581994</v>
      </c>
      <c r="AQ86" s="44">
        <v>69.852621612919833</v>
      </c>
      <c r="AR86" s="44">
        <v>75.518864972137166</v>
      </c>
      <c r="AS86" s="44">
        <v>81.177697301475533</v>
      </c>
      <c r="AT86" s="44">
        <v>0</v>
      </c>
      <c r="AU86" s="44">
        <v>0</v>
      </c>
      <c r="AV86" s="44"/>
      <c r="AW86" s="44"/>
      <c r="AX86" s="44">
        <v>0</v>
      </c>
      <c r="AY86" s="44">
        <v>0</v>
      </c>
      <c r="AZ86" s="45">
        <v>67.421198340090115</v>
      </c>
      <c r="BA86" s="45">
        <v>38.513115722286017</v>
      </c>
      <c r="BB86" s="45">
        <v>45.163028770423828</v>
      </c>
      <c r="BC86" s="45">
        <v>23.922994055845706</v>
      </c>
      <c r="BD86" s="45">
        <v>49.244773447971447</v>
      </c>
      <c r="BE86" s="45">
        <v>26.074984999643931</v>
      </c>
      <c r="BF86" s="45">
        <v>52.822248097296026</v>
      </c>
      <c r="BG86" s="45">
        <v>28.05492848656661</v>
      </c>
    </row>
    <row r="87" spans="1:59" x14ac:dyDescent="0.25">
      <c r="A87" t="s">
        <v>167</v>
      </c>
      <c r="B87" t="s">
        <v>168</v>
      </c>
      <c r="C87" s="30">
        <v>61.502898070320619</v>
      </c>
      <c r="D87" s="31">
        <v>42.560879674642216</v>
      </c>
      <c r="E87" s="31">
        <v>45.601673166006861</v>
      </c>
      <c r="F87" s="31">
        <v>49.406928011747624</v>
      </c>
      <c r="G87" s="30">
        <v>0.35296746128784678</v>
      </c>
      <c r="H87" s="31">
        <v>0.31453250114705555</v>
      </c>
      <c r="I87" s="30">
        <v>5.2661591292873524</v>
      </c>
      <c r="J87" s="31">
        <v>5.434877573025906</v>
      </c>
      <c r="K87" s="31">
        <v>5.4756135384104461</v>
      </c>
      <c r="L87" s="32">
        <v>4884013.8631716752</v>
      </c>
      <c r="M87" s="32">
        <v>1326.524388739741</v>
      </c>
      <c r="N87" s="32">
        <v>689.88786219356848</v>
      </c>
      <c r="O87" s="32">
        <v>706.467418634968</v>
      </c>
      <c r="P87" s="32">
        <v>1336.5962082348303</v>
      </c>
      <c r="Q87" s="33">
        <v>0.87946000000000002</v>
      </c>
      <c r="R87" s="33">
        <v>3.6937500000000001</v>
      </c>
      <c r="S87" s="33"/>
      <c r="T87" s="33"/>
      <c r="U87" s="33">
        <v>2.4453100000000001</v>
      </c>
      <c r="V87" s="34">
        <v>10.27031</v>
      </c>
      <c r="W87" s="35">
        <v>0</v>
      </c>
      <c r="X87" s="35">
        <v>0</v>
      </c>
      <c r="Y87" s="35">
        <v>0</v>
      </c>
      <c r="Z87" s="35">
        <v>0</v>
      </c>
      <c r="AA87" s="36">
        <v>0</v>
      </c>
      <c r="AB87" s="36">
        <v>0</v>
      </c>
      <c r="AC87" s="37">
        <v>0</v>
      </c>
      <c r="AD87" s="37">
        <v>0</v>
      </c>
      <c r="AE87" s="38">
        <v>6.5927700000000007</v>
      </c>
      <c r="AF87" s="38">
        <v>27.68965</v>
      </c>
      <c r="AG87" s="38">
        <v>0.54237999999999997</v>
      </c>
      <c r="AH87" s="38">
        <v>2.278</v>
      </c>
      <c r="AI87" s="39">
        <v>6.1089216603923431</v>
      </c>
      <c r="AJ87" s="39">
        <v>6.7517917530438156</v>
      </c>
      <c r="AK87" s="40">
        <v>0</v>
      </c>
      <c r="AL87" s="41">
        <v>2.6580766574080297</v>
      </c>
      <c r="AM87" s="42">
        <v>6.1706477554655779</v>
      </c>
      <c r="AN87" s="43">
        <v>0</v>
      </c>
      <c r="AO87" s="43">
        <v>0</v>
      </c>
      <c r="AP87" s="44">
        <v>59.764169525386514</v>
      </c>
      <c r="AQ87" s="44">
        <v>41.923722581181551</v>
      </c>
      <c r="AR87" s="44">
        <v>44.88252432454955</v>
      </c>
      <c r="AS87" s="44">
        <v>48.56218286416857</v>
      </c>
      <c r="AT87" s="44">
        <v>3.5295978748381902</v>
      </c>
      <c r="AU87" s="44">
        <v>21.177587249029138</v>
      </c>
      <c r="AV87" s="44"/>
      <c r="AW87" s="44"/>
      <c r="AX87" s="44">
        <v>4.824865694787916</v>
      </c>
      <c r="AY87" s="44">
        <v>28.949194168727491</v>
      </c>
      <c r="AZ87" s="45">
        <v>34.532322186065393</v>
      </c>
      <c r="BA87" s="45">
        <v>15.654606590549344</v>
      </c>
      <c r="BB87" s="45">
        <v>24.243531460873207</v>
      </c>
      <c r="BC87" s="45">
        <v>9.4071072527235202</v>
      </c>
      <c r="BD87" s="45">
        <v>25.922329703653876</v>
      </c>
      <c r="BE87" s="45">
        <v>10.06869324169466</v>
      </c>
      <c r="BF87" s="45">
        <v>28.001241515360231</v>
      </c>
      <c r="BG87" s="45">
        <v>10.913641705001309</v>
      </c>
    </row>
    <row r="88" spans="1:59" x14ac:dyDescent="0.25">
      <c r="A88" t="s">
        <v>169</v>
      </c>
      <c r="B88" t="s">
        <v>170</v>
      </c>
      <c r="C88" s="30">
        <v>392.49966196998253</v>
      </c>
      <c r="D88" s="31">
        <v>257.77479198039225</v>
      </c>
      <c r="E88" s="31">
        <v>281.35567847610019</v>
      </c>
      <c r="F88" s="31">
        <v>303.9968722635785</v>
      </c>
      <c r="G88" s="30">
        <v>3.1385238273194958</v>
      </c>
      <c r="H88" s="31">
        <v>2.7967670043369619</v>
      </c>
      <c r="I88" s="30">
        <v>28.681667168376649</v>
      </c>
      <c r="J88" s="31">
        <v>29.600577161347328</v>
      </c>
      <c r="K88" s="31">
        <v>29.822441972542247</v>
      </c>
      <c r="L88" s="32">
        <v>34771896.310852662</v>
      </c>
      <c r="M88" s="32">
        <v>9384.0554163028755</v>
      </c>
      <c r="N88" s="32">
        <v>4851.5881345762673</v>
      </c>
      <c r="O88" s="32">
        <v>4961.0580014271172</v>
      </c>
      <c r="P88" s="32">
        <v>9436.7196517630837</v>
      </c>
      <c r="Q88" s="33">
        <v>1.9737800000000001</v>
      </c>
      <c r="R88" s="33">
        <v>8.2898899999999998</v>
      </c>
      <c r="S88" s="33"/>
      <c r="T88" s="33"/>
      <c r="U88" s="33">
        <v>1.5916700000000001</v>
      </c>
      <c r="V88" s="34">
        <v>6.6850000000000005</v>
      </c>
      <c r="W88" s="35">
        <v>0</v>
      </c>
      <c r="X88" s="35">
        <v>0</v>
      </c>
      <c r="Y88" s="35">
        <v>0</v>
      </c>
      <c r="Z88" s="35">
        <v>0</v>
      </c>
      <c r="AA88" s="36">
        <v>0</v>
      </c>
      <c r="AB88" s="36">
        <v>0</v>
      </c>
      <c r="AC88" s="37">
        <v>20.841023999999997</v>
      </c>
      <c r="AD88" s="37">
        <v>166.72819199999998</v>
      </c>
      <c r="AE88" s="38">
        <v>3.7705799999999998</v>
      </c>
      <c r="AF88" s="38">
        <v>15.836440000000001</v>
      </c>
      <c r="AG88" s="38">
        <v>3.1002700000000001</v>
      </c>
      <c r="AH88" s="38">
        <v>13.02115</v>
      </c>
      <c r="AI88" s="39">
        <v>39.780536104423859</v>
      </c>
      <c r="AJ88" s="39">
        <v>44.70315093142338</v>
      </c>
      <c r="AK88" s="40">
        <v>1.46502551724138</v>
      </c>
      <c r="AL88" s="41">
        <v>9.7141224342590213</v>
      </c>
      <c r="AM88" s="42">
        <v>41.73002442850963</v>
      </c>
      <c r="AN88" s="43">
        <v>0</v>
      </c>
      <c r="AO88" s="43">
        <v>0</v>
      </c>
      <c r="AP88" s="44">
        <v>331.88756964842884</v>
      </c>
      <c r="AQ88" s="44">
        <v>223.05063458706445</v>
      </c>
      <c r="AR88" s="44">
        <v>243.831727368619</v>
      </c>
      <c r="AS88" s="44">
        <v>263.20717936265152</v>
      </c>
      <c r="AT88" s="44">
        <v>23.298771361904784</v>
      </c>
      <c r="AU88" s="44">
        <v>139.7926281714287</v>
      </c>
      <c r="AV88" s="44"/>
      <c r="AW88" s="44"/>
      <c r="AX88" s="44">
        <v>28.405529813058735</v>
      </c>
      <c r="AY88" s="44">
        <v>170.43317887835244</v>
      </c>
      <c r="AZ88" s="45">
        <v>215.58352095878254</v>
      </c>
      <c r="BA88" s="45">
        <v>103.4568148990187</v>
      </c>
      <c r="BB88" s="45">
        <v>143.36449124624298</v>
      </c>
      <c r="BC88" s="45">
        <v>59.53910474105556</v>
      </c>
      <c r="BD88" s="45">
        <v>156.38114826926491</v>
      </c>
      <c r="BE88" s="45">
        <v>64.816446093690985</v>
      </c>
      <c r="BF88" s="45">
        <v>168.56656388042578</v>
      </c>
      <c r="BG88" s="45">
        <v>70.030935126155853</v>
      </c>
    </row>
    <row r="89" spans="1:59" x14ac:dyDescent="0.25">
      <c r="A89" t="s">
        <v>171</v>
      </c>
      <c r="B89" t="s">
        <v>172</v>
      </c>
      <c r="C89" s="30">
        <v>183.12293493529413</v>
      </c>
      <c r="D89" s="31">
        <v>122.42505895231574</v>
      </c>
      <c r="E89" s="31">
        <v>132.91247648476906</v>
      </c>
      <c r="F89" s="31">
        <v>144.56973530798655</v>
      </c>
      <c r="G89" s="30">
        <v>1.3629110134413649</v>
      </c>
      <c r="H89" s="31">
        <v>1.214502346257726</v>
      </c>
      <c r="I89" s="30">
        <v>488.88420621363224</v>
      </c>
      <c r="J89" s="31">
        <v>380.16923282244346</v>
      </c>
      <c r="K89" s="31">
        <v>384.82227471962761</v>
      </c>
      <c r="L89" s="32">
        <v>12108058.826295774</v>
      </c>
      <c r="M89" s="32">
        <v>3325.0394632059661</v>
      </c>
      <c r="N89" s="32">
        <v>1752.1457694702483</v>
      </c>
      <c r="O89" s="32">
        <v>1790.9312026485804</v>
      </c>
      <c r="P89" s="32">
        <v>3354.0854083865906</v>
      </c>
      <c r="Q89" s="33">
        <v>0.55247999999999997</v>
      </c>
      <c r="R89" s="33">
        <v>2.32043</v>
      </c>
      <c r="S89" s="33"/>
      <c r="T89" s="33"/>
      <c r="U89" s="33">
        <v>1.87985</v>
      </c>
      <c r="V89" s="34">
        <v>7.8953600000000002</v>
      </c>
      <c r="W89" s="35">
        <v>0</v>
      </c>
      <c r="X89" s="35">
        <v>0</v>
      </c>
      <c r="Y89" s="35">
        <v>0</v>
      </c>
      <c r="Z89" s="35">
        <v>0</v>
      </c>
      <c r="AA89" s="36">
        <v>0</v>
      </c>
      <c r="AB89" s="36">
        <v>0</v>
      </c>
      <c r="AC89" s="37">
        <v>0.55679999999999996</v>
      </c>
      <c r="AD89" s="37">
        <v>4.4543999999999997</v>
      </c>
      <c r="AE89" s="38">
        <v>0</v>
      </c>
      <c r="AF89" s="38">
        <v>0</v>
      </c>
      <c r="AG89" s="38">
        <v>1.2778900000000002</v>
      </c>
      <c r="AH89" s="38">
        <v>5.3671199999999999</v>
      </c>
      <c r="AI89" s="39">
        <v>19.823949885280818</v>
      </c>
      <c r="AJ89" s="39">
        <v>22.480703429594136</v>
      </c>
      <c r="AK89" s="40">
        <v>0</v>
      </c>
      <c r="AL89" s="41">
        <v>5.0002755828914598</v>
      </c>
      <c r="AM89" s="42">
        <v>15.46683938599905</v>
      </c>
      <c r="AN89" s="43">
        <v>0</v>
      </c>
      <c r="AO89" s="43">
        <v>0</v>
      </c>
      <c r="AP89" s="44">
        <v>152.69890642246131</v>
      </c>
      <c r="AQ89" s="44">
        <v>109.27137501787561</v>
      </c>
      <c r="AR89" s="44">
        <v>118.05607077788497</v>
      </c>
      <c r="AS89" s="44">
        <v>127.38926176243433</v>
      </c>
      <c r="AT89" s="44">
        <v>0.55754235921761774</v>
      </c>
      <c r="AU89" s="44">
        <v>3.3452541553057062</v>
      </c>
      <c r="AV89" s="44"/>
      <c r="AW89" s="44"/>
      <c r="AX89" s="44">
        <v>0</v>
      </c>
      <c r="AY89" s="44">
        <v>0</v>
      </c>
      <c r="AZ89" s="45">
        <v>101.46001581405328</v>
      </c>
      <c r="BA89" s="45">
        <v>49.299008584382321</v>
      </c>
      <c r="BB89" s="45">
        <v>68.81013137788355</v>
      </c>
      <c r="BC89" s="45">
        <v>29.252019593971887</v>
      </c>
      <c r="BD89" s="45">
        <v>74.606927805371782</v>
      </c>
      <c r="BE89" s="45">
        <v>31.709520205276597</v>
      </c>
      <c r="BF89" s="45">
        <v>80.998474464682687</v>
      </c>
      <c r="BG89" s="45">
        <v>34.49615916863052</v>
      </c>
    </row>
    <row r="90" spans="1:59" x14ac:dyDescent="0.25">
      <c r="A90" t="s">
        <v>173</v>
      </c>
      <c r="B90" t="s">
        <v>174</v>
      </c>
      <c r="C90" s="30">
        <v>125.86775942720462</v>
      </c>
      <c r="D90" s="31">
        <v>86.401047304282272</v>
      </c>
      <c r="E90" s="31">
        <v>92.80515365510449</v>
      </c>
      <c r="F90" s="31">
        <v>100.97989209150917</v>
      </c>
      <c r="G90" s="30">
        <v>0.96520131644047047</v>
      </c>
      <c r="H90" s="31">
        <v>0.86009963373670617</v>
      </c>
      <c r="I90" s="30">
        <v>4.2783389472996394</v>
      </c>
      <c r="J90" s="31">
        <v>4.4154093759086086</v>
      </c>
      <c r="K90" s="31">
        <v>4.448504134912616</v>
      </c>
      <c r="L90" s="32">
        <v>9826530.2071628533</v>
      </c>
      <c r="M90" s="32">
        <v>2666.6731472442161</v>
      </c>
      <c r="N90" s="32">
        <v>1398.6132184005464</v>
      </c>
      <c r="O90" s="32">
        <v>1435.6066567679411</v>
      </c>
      <c r="P90" s="32">
        <v>2691.6264575535829</v>
      </c>
      <c r="Q90" s="33"/>
      <c r="R90" s="33"/>
      <c r="S90" s="33"/>
      <c r="T90" s="33"/>
      <c r="U90" s="33"/>
      <c r="V90" s="34"/>
      <c r="W90" s="35">
        <v>0</v>
      </c>
      <c r="X90" s="35">
        <v>0</v>
      </c>
      <c r="Y90" s="35">
        <v>0</v>
      </c>
      <c r="Z90" s="35">
        <v>0</v>
      </c>
      <c r="AA90" s="36">
        <v>0</v>
      </c>
      <c r="AB90" s="36">
        <v>0</v>
      </c>
      <c r="AC90" s="37">
        <v>0</v>
      </c>
      <c r="AD90" s="37">
        <v>0</v>
      </c>
      <c r="AE90" s="38">
        <v>0.54635</v>
      </c>
      <c r="AF90" s="38">
        <v>2.2946599999999999</v>
      </c>
      <c r="AG90" s="38">
        <v>1.03007</v>
      </c>
      <c r="AH90" s="38">
        <v>4.3262900000000002</v>
      </c>
      <c r="AI90" s="39">
        <v>4.9630170346173808</v>
      </c>
      <c r="AJ90" s="39">
        <v>5.4852982813325983</v>
      </c>
      <c r="AK90" s="40">
        <v>0.16851188364668301</v>
      </c>
      <c r="AL90" s="41">
        <v>4.3953758164325203</v>
      </c>
      <c r="AM90" s="42">
        <v>14.546782829450647</v>
      </c>
      <c r="AN90" s="43">
        <v>0</v>
      </c>
      <c r="AO90" s="43">
        <v>0</v>
      </c>
      <c r="AP90" s="44">
        <v>107.47057062156524</v>
      </c>
      <c r="AQ90" s="44">
        <v>75.090335583565746</v>
      </c>
      <c r="AR90" s="44">
        <v>80.122632158464569</v>
      </c>
      <c r="AS90" s="44">
        <v>86.494292657735201</v>
      </c>
      <c r="AT90" s="44">
        <v>2.9963960347657577</v>
      </c>
      <c r="AU90" s="44">
        <v>17.978376208594547</v>
      </c>
      <c r="AV90" s="44"/>
      <c r="AW90" s="44"/>
      <c r="AX90" s="44">
        <v>2.8385353573388969</v>
      </c>
      <c r="AY90" s="44">
        <v>17.031212144033379</v>
      </c>
      <c r="AZ90" s="45">
        <v>71.119836665968023</v>
      </c>
      <c r="BA90" s="45">
        <v>33.078068924835463</v>
      </c>
      <c r="BB90" s="45">
        <v>49.433427059086689</v>
      </c>
      <c r="BC90" s="45">
        <v>18.955731679859593</v>
      </c>
      <c r="BD90" s="45">
        <v>53.029578476279106</v>
      </c>
      <c r="BE90" s="45">
        <v>20.333001481606932</v>
      </c>
      <c r="BF90" s="45">
        <v>57.607674995801894</v>
      </c>
      <c r="BG90" s="45">
        <v>22.084944709531044</v>
      </c>
    </row>
    <row r="91" spans="1:59" x14ac:dyDescent="0.25">
      <c r="A91" t="s">
        <v>175</v>
      </c>
      <c r="B91" t="s">
        <v>176</v>
      </c>
      <c r="C91" s="30">
        <v>183.20924912804938</v>
      </c>
      <c r="D91" s="31">
        <v>117.47107746162149</v>
      </c>
      <c r="E91" s="31">
        <v>129.20707249659753</v>
      </c>
      <c r="F91" s="31">
        <v>140.13933346627036</v>
      </c>
      <c r="G91" s="30">
        <v>2.1719890283132468</v>
      </c>
      <c r="H91" s="31">
        <v>1.935479092137546</v>
      </c>
      <c r="I91" s="30">
        <v>9.7926813371493875</v>
      </c>
      <c r="J91" s="31">
        <v>10.10642156312222</v>
      </c>
      <c r="K91" s="31">
        <v>10.182172089868249</v>
      </c>
      <c r="L91" s="32">
        <v>35989523.629287444</v>
      </c>
      <c r="M91" s="32">
        <v>9859.1995804049384</v>
      </c>
      <c r="N91" s="32">
        <v>5124.6604888855309</v>
      </c>
      <c r="O91" s="32">
        <v>5254.7758601613823</v>
      </c>
      <c r="P91" s="32">
        <v>9878.9489142282237</v>
      </c>
      <c r="Q91" s="33">
        <v>1.4181699999999999</v>
      </c>
      <c r="R91" s="33">
        <v>5.9563100000000002</v>
      </c>
      <c r="S91" s="33"/>
      <c r="T91" s="33"/>
      <c r="U91" s="33"/>
      <c r="V91" s="34"/>
      <c r="W91" s="35">
        <v>0</v>
      </c>
      <c r="X91" s="35">
        <v>0</v>
      </c>
      <c r="Y91" s="35">
        <v>0</v>
      </c>
      <c r="Z91" s="35">
        <v>0</v>
      </c>
      <c r="AA91" s="36">
        <v>0</v>
      </c>
      <c r="AB91" s="36">
        <v>0</v>
      </c>
      <c r="AC91" s="37">
        <v>0</v>
      </c>
      <c r="AD91" s="37">
        <v>0</v>
      </c>
      <c r="AE91" s="38">
        <v>1.0154300000000001</v>
      </c>
      <c r="AF91" s="38">
        <v>4.2648199999999994</v>
      </c>
      <c r="AG91" s="38">
        <v>0.94033000000000011</v>
      </c>
      <c r="AH91" s="38">
        <v>3.9494000000000002</v>
      </c>
      <c r="AI91" s="39">
        <v>11.359839622227177</v>
      </c>
      <c r="AJ91" s="39">
        <v>12.555288108298944</v>
      </c>
      <c r="AK91" s="40">
        <v>0.66259089694089701</v>
      </c>
      <c r="AL91" s="41">
        <v>3.8601638345725799</v>
      </c>
      <c r="AM91" s="42">
        <v>41.704386535304948</v>
      </c>
      <c r="AN91" s="43">
        <v>0</v>
      </c>
      <c r="AO91" s="43">
        <v>0</v>
      </c>
      <c r="AP91" s="44">
        <v>161.63108360126949</v>
      </c>
      <c r="AQ91" s="44">
        <v>111.38571949045148</v>
      </c>
      <c r="AR91" s="44">
        <v>121.08448055625325</v>
      </c>
      <c r="AS91" s="44">
        <v>129.90452500858467</v>
      </c>
      <c r="AT91" s="44">
        <v>17.635327883460487</v>
      </c>
      <c r="AU91" s="44">
        <v>105.81196730076293</v>
      </c>
      <c r="AV91" s="44"/>
      <c r="AW91" s="44"/>
      <c r="AX91" s="44">
        <v>34.895527757064272</v>
      </c>
      <c r="AY91" s="44">
        <v>209.37316654238563</v>
      </c>
      <c r="AZ91" s="45">
        <v>97.977509803297082</v>
      </c>
      <c r="BA91" s="45">
        <v>48.304714601312973</v>
      </c>
      <c r="BB91" s="45">
        <v>63.634297839507596</v>
      </c>
      <c r="BC91" s="45">
        <v>28.365318620918806</v>
      </c>
      <c r="BD91" s="45">
        <v>69.825753202620234</v>
      </c>
      <c r="BE91" s="45">
        <v>31.1656942458476</v>
      </c>
      <c r="BF91" s="45">
        <v>75.753936165388595</v>
      </c>
      <c r="BG91" s="45">
        <v>33.735724869538515</v>
      </c>
    </row>
    <row r="92" spans="1:59" x14ac:dyDescent="0.25">
      <c r="A92" t="s">
        <v>177</v>
      </c>
      <c r="B92" t="s">
        <v>178</v>
      </c>
      <c r="C92" s="30">
        <v>94.68483851360395</v>
      </c>
      <c r="D92" s="31">
        <v>62.78187821187641</v>
      </c>
      <c r="E92" s="31">
        <v>68.321680576221894</v>
      </c>
      <c r="F92" s="31">
        <v>74.059570538192062</v>
      </c>
      <c r="G92" s="30">
        <v>1.0016441521783999</v>
      </c>
      <c r="H92" s="31">
        <v>0.89257417466542199</v>
      </c>
      <c r="I92" s="30">
        <v>8.9173748132514437</v>
      </c>
      <c r="J92" s="31">
        <v>9.2030717631134245</v>
      </c>
      <c r="K92" s="31">
        <v>9.2720514241520124</v>
      </c>
      <c r="L92" s="32">
        <v>18362939.336459823</v>
      </c>
      <c r="M92" s="32">
        <v>5105.0874147651384</v>
      </c>
      <c r="N92" s="32">
        <v>2645.6062453202485</v>
      </c>
      <c r="O92" s="32">
        <v>2728.406668591771</v>
      </c>
      <c r="P92" s="32">
        <v>5095.8127598604242</v>
      </c>
      <c r="Q92" s="33"/>
      <c r="R92" s="33"/>
      <c r="S92" s="33"/>
      <c r="T92" s="33"/>
      <c r="U92" s="33"/>
      <c r="V92" s="34"/>
      <c r="W92" s="35">
        <v>0</v>
      </c>
      <c r="X92" s="35">
        <v>0</v>
      </c>
      <c r="Y92" s="35">
        <v>0</v>
      </c>
      <c r="Z92" s="35">
        <v>0</v>
      </c>
      <c r="AA92" s="36">
        <v>0</v>
      </c>
      <c r="AB92" s="36">
        <v>0</v>
      </c>
      <c r="AC92" s="37">
        <v>0</v>
      </c>
      <c r="AD92" s="37">
        <v>0</v>
      </c>
      <c r="AE92" s="38">
        <v>0</v>
      </c>
      <c r="AF92" s="38">
        <v>0</v>
      </c>
      <c r="AG92" s="38">
        <v>0.74432000000000009</v>
      </c>
      <c r="AH92" s="38">
        <v>3.1261399999999999</v>
      </c>
      <c r="AI92" s="39">
        <v>10.344454623018743</v>
      </c>
      <c r="AJ92" s="39">
        <v>11.433049447379595</v>
      </c>
      <c r="AK92" s="40">
        <v>0</v>
      </c>
      <c r="AL92" s="41">
        <v>3.1923871985101502</v>
      </c>
      <c r="AM92" s="42">
        <v>14.011571736981315</v>
      </c>
      <c r="AN92" s="43">
        <v>0</v>
      </c>
      <c r="AO92" s="43">
        <v>0</v>
      </c>
      <c r="AP92" s="44">
        <v>70.640193111204269</v>
      </c>
      <c r="AQ92" s="44">
        <v>51.787693710227082</v>
      </c>
      <c r="AR92" s="44">
        <v>55.255844705088727</v>
      </c>
      <c r="AS92" s="44">
        <v>57.04411895238507</v>
      </c>
      <c r="AT92" s="44">
        <v>5.3814748785632904</v>
      </c>
      <c r="AU92" s="44">
        <v>32.288849271379739</v>
      </c>
      <c r="AV92" s="44"/>
      <c r="AW92" s="44"/>
      <c r="AX92" s="44">
        <v>0</v>
      </c>
      <c r="AY92" s="44">
        <v>0</v>
      </c>
      <c r="AZ92" s="45">
        <v>53.433320533114561</v>
      </c>
      <c r="BA92" s="45">
        <v>23.638589086421018</v>
      </c>
      <c r="BB92" s="45">
        <v>35.90863067804402</v>
      </c>
      <c r="BC92" s="45">
        <v>13.905588206042923</v>
      </c>
      <c r="BD92" s="45">
        <v>38.988279915131486</v>
      </c>
      <c r="BE92" s="45">
        <v>15.113594277282873</v>
      </c>
      <c r="BF92" s="45">
        <v>42.164454884222096</v>
      </c>
      <c r="BG92" s="45">
        <v>16.379908986831012</v>
      </c>
    </row>
    <row r="93" spans="1:59" x14ac:dyDescent="0.25">
      <c r="A93" t="s">
        <v>179</v>
      </c>
      <c r="B93" t="s">
        <v>180</v>
      </c>
      <c r="C93" s="30">
        <v>128.16286744992982</v>
      </c>
      <c r="D93" s="31">
        <v>88.096198042860763</v>
      </c>
      <c r="E93" s="31">
        <v>95.114890880773245</v>
      </c>
      <c r="F93" s="31">
        <v>103.06303497106997</v>
      </c>
      <c r="G93" s="30">
        <v>1.3620888423465289</v>
      </c>
      <c r="H93" s="31">
        <v>1.2137697022093699</v>
      </c>
      <c r="I93" s="30">
        <v>1.4740030817238801</v>
      </c>
      <c r="J93" s="31">
        <v>1.5212275388488499</v>
      </c>
      <c r="K93" s="31">
        <v>1.5326295753311627</v>
      </c>
      <c r="L93" s="32">
        <v>19819045.047679696</v>
      </c>
      <c r="M93" s="32">
        <v>5455.9598342995905</v>
      </c>
      <c r="N93" s="32">
        <v>2932.7163326335085</v>
      </c>
      <c r="O93" s="32">
        <v>2988.6016169658292</v>
      </c>
      <c r="P93" s="32">
        <v>5524.7205434437756</v>
      </c>
      <c r="Q93" s="33">
        <v>0.24554999999999999</v>
      </c>
      <c r="R93" s="33">
        <v>1.0313000000000001</v>
      </c>
      <c r="S93" s="33"/>
      <c r="T93" s="33"/>
      <c r="U93" s="33"/>
      <c r="V93" s="34"/>
      <c r="W93" s="35">
        <v>0</v>
      </c>
      <c r="X93" s="35">
        <v>0</v>
      </c>
      <c r="Y93" s="35">
        <v>0</v>
      </c>
      <c r="Z93" s="35">
        <v>0</v>
      </c>
      <c r="AA93" s="36">
        <v>0</v>
      </c>
      <c r="AB93" s="36">
        <v>0</v>
      </c>
      <c r="AC93" s="37">
        <v>0</v>
      </c>
      <c r="AD93" s="37">
        <v>0</v>
      </c>
      <c r="AE93" s="38">
        <v>0.18921000000000002</v>
      </c>
      <c r="AF93" s="38">
        <v>0.79466999999999999</v>
      </c>
      <c r="AG93" s="38">
        <v>0.75277000000000005</v>
      </c>
      <c r="AH93" s="38">
        <v>3.1616500000000003</v>
      </c>
      <c r="AI93" s="39">
        <v>1.7098931369828612</v>
      </c>
      <c r="AJ93" s="39">
        <v>1.8898331035604801</v>
      </c>
      <c r="AK93" s="40">
        <v>0</v>
      </c>
      <c r="AL93" s="41">
        <v>3.1881661372923098</v>
      </c>
      <c r="AM93" s="42">
        <v>20.112340530175562</v>
      </c>
      <c r="AN93" s="43">
        <v>0</v>
      </c>
      <c r="AO93" s="43">
        <v>0</v>
      </c>
      <c r="AP93" s="44">
        <v>108.96905604312374</v>
      </c>
      <c r="AQ93" s="44">
        <v>76.610463486028365</v>
      </c>
      <c r="AR93" s="44">
        <v>81.985515980924404</v>
      </c>
      <c r="AS93" s="44">
        <v>88.919686923763962</v>
      </c>
      <c r="AT93" s="44">
        <v>1.8851162254421554E-2</v>
      </c>
      <c r="AU93" s="44">
        <v>0.11310697352652932</v>
      </c>
      <c r="AV93" s="44"/>
      <c r="AW93" s="44"/>
      <c r="AX93" s="44">
        <v>0</v>
      </c>
      <c r="AY93" s="44">
        <v>0</v>
      </c>
      <c r="AZ93" s="45">
        <v>70.839138405109424</v>
      </c>
      <c r="BA93" s="45">
        <v>36.005078039712011</v>
      </c>
      <c r="BB93" s="45">
        <v>49.326563542183848</v>
      </c>
      <c r="BC93" s="45">
        <v>22.901645250322588</v>
      </c>
      <c r="BD93" s="45">
        <v>53.126926879242518</v>
      </c>
      <c r="BE93" s="45">
        <v>24.755246413886866</v>
      </c>
      <c r="BF93" s="45">
        <v>57.414761220933428</v>
      </c>
      <c r="BG93" s="45">
        <v>26.899917355380214</v>
      </c>
    </row>
    <row r="94" spans="1:59" x14ac:dyDescent="0.25">
      <c r="A94" t="s">
        <v>181</v>
      </c>
      <c r="B94" t="s">
        <v>182</v>
      </c>
      <c r="C94" s="30">
        <v>148.6291668367505</v>
      </c>
      <c r="D94" s="31">
        <v>101.92546720524105</v>
      </c>
      <c r="E94" s="31">
        <v>110.08376463144677</v>
      </c>
      <c r="F94" s="31">
        <v>119.23460534350443</v>
      </c>
      <c r="G94" s="30">
        <v>0.8313935303633998</v>
      </c>
      <c r="H94" s="31">
        <v>0.74086230384226293</v>
      </c>
      <c r="I94" s="30">
        <v>12.222266511549851</v>
      </c>
      <c r="J94" s="31">
        <v>12.6138463582959</v>
      </c>
      <c r="K94" s="31">
        <v>12.708390752666009</v>
      </c>
      <c r="L94" s="32">
        <v>11090180.111787237</v>
      </c>
      <c r="M94" s="32">
        <v>3011.8418678909306</v>
      </c>
      <c r="N94" s="32">
        <v>1559.9828945834381</v>
      </c>
      <c r="O94" s="32">
        <v>1608.8702324015537</v>
      </c>
      <c r="P94" s="32">
        <v>3026.3348388190634</v>
      </c>
      <c r="Q94" s="33">
        <v>0.56250999999999995</v>
      </c>
      <c r="R94" s="33">
        <v>2.36253</v>
      </c>
      <c r="S94" s="33"/>
      <c r="T94" s="33"/>
      <c r="U94" s="33"/>
      <c r="V94" s="34"/>
      <c r="W94" s="35">
        <v>0</v>
      </c>
      <c r="X94" s="35">
        <v>0</v>
      </c>
      <c r="Y94" s="35">
        <v>0</v>
      </c>
      <c r="Z94" s="35">
        <v>0</v>
      </c>
      <c r="AA94" s="36">
        <v>0</v>
      </c>
      <c r="AB94" s="36">
        <v>0</v>
      </c>
      <c r="AC94" s="37">
        <v>0.12712328767123302</v>
      </c>
      <c r="AD94" s="37">
        <v>1.0169863013698641</v>
      </c>
      <c r="AE94" s="38">
        <v>0.81865999999999994</v>
      </c>
      <c r="AF94" s="38">
        <v>3.4383900000000001</v>
      </c>
      <c r="AG94" s="38">
        <v>1.0364300000000002</v>
      </c>
      <c r="AH94" s="38">
        <v>4.3529900000000001</v>
      </c>
      <c r="AI94" s="39">
        <v>14.178240117403922</v>
      </c>
      <c r="AJ94" s="39">
        <v>15.670281928482718</v>
      </c>
      <c r="AK94" s="40">
        <v>0.53598002128623701</v>
      </c>
      <c r="AL94" s="41">
        <v>4.5186749243214299</v>
      </c>
      <c r="AM94" s="42">
        <v>17.383789555426553</v>
      </c>
      <c r="AN94" s="43">
        <v>0</v>
      </c>
      <c r="AO94" s="43">
        <v>0</v>
      </c>
      <c r="AP94" s="44">
        <v>112.81827518355017</v>
      </c>
      <c r="AQ94" s="44">
        <v>83.657646801674076</v>
      </c>
      <c r="AR94" s="44">
        <v>89.857380876838945</v>
      </c>
      <c r="AS94" s="44">
        <v>95.368874622140567</v>
      </c>
      <c r="AT94" s="44">
        <v>11.809366225064093</v>
      </c>
      <c r="AU94" s="44">
        <v>70.856197350384562</v>
      </c>
      <c r="AV94" s="44"/>
      <c r="AW94" s="44"/>
      <c r="AX94" s="44">
        <v>2.061377183506155</v>
      </c>
      <c r="AY94" s="44">
        <v>12.368263101036929</v>
      </c>
      <c r="AZ94" s="45">
        <v>83.233419451720252</v>
      </c>
      <c r="BA94" s="45">
        <v>37.906340779338002</v>
      </c>
      <c r="BB94" s="45">
        <v>57.666419872771641</v>
      </c>
      <c r="BC94" s="45">
        <v>22.640332066991693</v>
      </c>
      <c r="BD94" s="45">
        <v>62.136966292064891</v>
      </c>
      <c r="BE94" s="45">
        <v>24.463986041054699</v>
      </c>
      <c r="BF94" s="45">
        <v>67.225838725925044</v>
      </c>
      <c r="BG94" s="45">
        <v>26.453955929690558</v>
      </c>
    </row>
    <row r="95" spans="1:59" x14ac:dyDescent="0.25">
      <c r="A95" t="s">
        <v>183</v>
      </c>
      <c r="B95" t="s">
        <v>184</v>
      </c>
      <c r="C95" s="30">
        <v>113.47782261169182</v>
      </c>
      <c r="D95" s="31">
        <v>77.636402241624296</v>
      </c>
      <c r="E95" s="31">
        <v>83.585664947422813</v>
      </c>
      <c r="F95" s="31">
        <v>90.831028746748871</v>
      </c>
      <c r="G95" s="30">
        <v>2.5638284630206485</v>
      </c>
      <c r="H95" s="31">
        <v>2.2846507609311129</v>
      </c>
      <c r="I95" s="30">
        <v>1.798687275090197</v>
      </c>
      <c r="J95" s="31">
        <v>1.8563140407034571</v>
      </c>
      <c r="K95" s="31">
        <v>1.8702276465738499</v>
      </c>
      <c r="L95" s="32">
        <v>42693699.790861055</v>
      </c>
      <c r="M95" s="32">
        <v>12033.37154388743</v>
      </c>
      <c r="N95" s="32">
        <v>6250.1089584876618</v>
      </c>
      <c r="O95" s="32">
        <v>6461.3872540726943</v>
      </c>
      <c r="P95" s="32">
        <v>11997.211295876839</v>
      </c>
      <c r="Q95" s="33"/>
      <c r="R95" s="33"/>
      <c r="S95" s="33"/>
      <c r="T95" s="33"/>
      <c r="U95" s="33"/>
      <c r="V95" s="34"/>
      <c r="W95" s="35">
        <v>0</v>
      </c>
      <c r="X95" s="35">
        <v>0</v>
      </c>
      <c r="Y95" s="35">
        <v>0</v>
      </c>
      <c r="Z95" s="35">
        <v>0</v>
      </c>
      <c r="AA95" s="36">
        <v>0</v>
      </c>
      <c r="AB95" s="36">
        <v>0</v>
      </c>
      <c r="AC95" s="37">
        <v>0</v>
      </c>
      <c r="AD95" s="37">
        <v>0</v>
      </c>
      <c r="AE95" s="38">
        <v>0.94257000000000002</v>
      </c>
      <c r="AF95" s="38">
        <v>3.9587699999999999</v>
      </c>
      <c r="AG95" s="38">
        <v>0.79937000000000002</v>
      </c>
      <c r="AH95" s="38">
        <v>3.35737</v>
      </c>
      <c r="AI95" s="39">
        <v>2.0865377185359679</v>
      </c>
      <c r="AJ95" s="39">
        <v>2.3061137371863465</v>
      </c>
      <c r="AK95" s="40">
        <v>0.47779626758461097</v>
      </c>
      <c r="AL95" s="41">
        <v>3.2578956807989199</v>
      </c>
      <c r="AM95" s="42">
        <v>37.894763177397401</v>
      </c>
      <c r="AN95" s="43">
        <v>0</v>
      </c>
      <c r="AO95" s="43">
        <v>0</v>
      </c>
      <c r="AP95" s="44">
        <v>113.10779518045044</v>
      </c>
      <c r="AQ95" s="44">
        <v>78.289442927586862</v>
      </c>
      <c r="AR95" s="44">
        <v>84.064708156437504</v>
      </c>
      <c r="AS95" s="44">
        <v>91.142168240164196</v>
      </c>
      <c r="AT95" s="44">
        <v>15.742235562471894</v>
      </c>
      <c r="AU95" s="44">
        <v>94.453413374831371</v>
      </c>
      <c r="AV95" s="44"/>
      <c r="AW95" s="44"/>
      <c r="AX95" s="44">
        <v>0</v>
      </c>
      <c r="AY95" s="44">
        <v>0</v>
      </c>
      <c r="AZ95" s="45">
        <v>64.920752900584461</v>
      </c>
      <c r="BA95" s="45">
        <v>27.705528275099404</v>
      </c>
      <c r="BB95" s="45">
        <v>44.959305282291105</v>
      </c>
      <c r="BC95" s="45">
        <v>16.93172557946184</v>
      </c>
      <c r="BD95" s="45">
        <v>48.321415903428168</v>
      </c>
      <c r="BE95" s="45">
        <v>18.194260920351205</v>
      </c>
      <c r="BF95" s="45">
        <v>52.41078803893727</v>
      </c>
      <c r="BG95" s="45">
        <v>19.739239898064103</v>
      </c>
    </row>
    <row r="96" spans="1:59" x14ac:dyDescent="0.25">
      <c r="A96" t="s">
        <v>185</v>
      </c>
      <c r="B96" t="s">
        <v>186</v>
      </c>
      <c r="C96" s="30">
        <v>109.93856978452342</v>
      </c>
      <c r="D96" s="31">
        <v>72.964442670423054</v>
      </c>
      <c r="E96" s="31">
        <v>78.290300884548401</v>
      </c>
      <c r="F96" s="31">
        <v>86.3769019525825</v>
      </c>
      <c r="G96" s="30">
        <v>1.7056151475478269</v>
      </c>
      <c r="H96" s="31">
        <v>1.519889103599678</v>
      </c>
      <c r="I96" s="30">
        <v>2.677087192115394</v>
      </c>
      <c r="J96" s="31">
        <v>2.7628563406954649</v>
      </c>
      <c r="K96" s="31">
        <v>2.7835647409758337</v>
      </c>
      <c r="L96" s="32">
        <v>48552123.350055806</v>
      </c>
      <c r="M96" s="32">
        <v>13432.212961695877</v>
      </c>
      <c r="N96" s="32">
        <v>6949.4120627239618</v>
      </c>
      <c r="O96" s="32">
        <v>7122.4778020038357</v>
      </c>
      <c r="P96" s="32">
        <v>13442.447548080236</v>
      </c>
      <c r="Q96" s="33"/>
      <c r="R96" s="33"/>
      <c r="S96" s="33"/>
      <c r="T96" s="33"/>
      <c r="U96" s="33"/>
      <c r="V96" s="34"/>
      <c r="W96" s="35">
        <v>0</v>
      </c>
      <c r="X96" s="35">
        <v>0</v>
      </c>
      <c r="Y96" s="35">
        <v>0</v>
      </c>
      <c r="Z96" s="35">
        <v>0</v>
      </c>
      <c r="AA96" s="36">
        <v>0</v>
      </c>
      <c r="AB96" s="36">
        <v>0</v>
      </c>
      <c r="AC96" s="37">
        <v>0</v>
      </c>
      <c r="AD96" s="37">
        <v>0</v>
      </c>
      <c r="AE96" s="38">
        <v>0.11262999999999999</v>
      </c>
      <c r="AF96" s="38">
        <v>0.47306000000000004</v>
      </c>
      <c r="AG96" s="38">
        <v>0.81213999999999997</v>
      </c>
      <c r="AH96" s="38">
        <v>3.41099</v>
      </c>
      <c r="AI96" s="39">
        <v>3.1055111577848948</v>
      </c>
      <c r="AJ96" s="39">
        <v>3.4323184662955653</v>
      </c>
      <c r="AK96" s="40">
        <v>0</v>
      </c>
      <c r="AL96" s="41">
        <v>3.1012770538760899</v>
      </c>
      <c r="AM96" s="42">
        <v>46.679152284040107</v>
      </c>
      <c r="AN96" s="43">
        <v>0</v>
      </c>
      <c r="AO96" s="43">
        <v>0</v>
      </c>
      <c r="AP96" s="44">
        <v>86.512892195350574</v>
      </c>
      <c r="AQ96" s="44">
        <v>58.378240489178765</v>
      </c>
      <c r="AR96" s="44">
        <v>62.273165111737327</v>
      </c>
      <c r="AS96" s="44">
        <v>68.614235562362666</v>
      </c>
      <c r="AT96" s="44">
        <v>17.630865179001415</v>
      </c>
      <c r="AU96" s="44">
        <v>105.78519107400848</v>
      </c>
      <c r="AV96" s="44"/>
      <c r="AW96" s="44"/>
      <c r="AX96" s="44">
        <v>20.692649877403369</v>
      </c>
      <c r="AY96" s="44">
        <v>124.1558992644202</v>
      </c>
      <c r="AZ96" s="45">
        <v>60.703305857968381</v>
      </c>
      <c r="BA96" s="45">
        <v>29.38390738411681</v>
      </c>
      <c r="BB96" s="45">
        <v>40.673141264533733</v>
      </c>
      <c r="BC96" s="45">
        <v>16.891800760863543</v>
      </c>
      <c r="BD96" s="45">
        <v>43.563931523360445</v>
      </c>
      <c r="BE96" s="45">
        <v>18.095217692235487</v>
      </c>
      <c r="BF96" s="45">
        <v>48.018203448632939</v>
      </c>
      <c r="BG96" s="45">
        <v>19.928174208510335</v>
      </c>
    </row>
    <row r="97" spans="1:59" x14ac:dyDescent="0.25">
      <c r="A97" t="s">
        <v>187</v>
      </c>
      <c r="B97" t="s">
        <v>188</v>
      </c>
      <c r="C97" s="30">
        <v>100.91003672948541</v>
      </c>
      <c r="D97" s="31">
        <v>68.810272409318983</v>
      </c>
      <c r="E97" s="31">
        <v>73.205109374591501</v>
      </c>
      <c r="F97" s="31">
        <v>80.610845513665538</v>
      </c>
      <c r="G97" s="30">
        <v>1.3425912728817029</v>
      </c>
      <c r="H97" s="31">
        <v>1.196395241428484</v>
      </c>
      <c r="I97" s="30">
        <v>0.98397819371640849</v>
      </c>
      <c r="J97" s="31">
        <v>1.0155031183228889</v>
      </c>
      <c r="K97" s="31">
        <v>1.0231146053012159</v>
      </c>
      <c r="L97" s="32">
        <v>48027823.735537939</v>
      </c>
      <c r="M97" s="32">
        <v>13484.115462407874</v>
      </c>
      <c r="N97" s="32">
        <v>7020.8785121847859</v>
      </c>
      <c r="O97" s="32">
        <v>7237.1236931689073</v>
      </c>
      <c r="P97" s="32">
        <v>13508.225242423558</v>
      </c>
      <c r="Q97" s="33"/>
      <c r="R97" s="33"/>
      <c r="S97" s="33"/>
      <c r="T97" s="33"/>
      <c r="U97" s="33"/>
      <c r="V97" s="34"/>
      <c r="W97" s="35">
        <v>0</v>
      </c>
      <c r="X97" s="35">
        <v>0</v>
      </c>
      <c r="Y97" s="35">
        <v>0</v>
      </c>
      <c r="Z97" s="35">
        <v>0</v>
      </c>
      <c r="AA97" s="36">
        <v>0</v>
      </c>
      <c r="AB97" s="36">
        <v>0</v>
      </c>
      <c r="AC97" s="37">
        <v>0.36481536000000003</v>
      </c>
      <c r="AD97" s="37">
        <v>2.9185228800000007</v>
      </c>
      <c r="AE97" s="38">
        <v>0</v>
      </c>
      <c r="AF97" s="38">
        <v>0</v>
      </c>
      <c r="AG97" s="38">
        <v>0.91733000000000009</v>
      </c>
      <c r="AH97" s="38">
        <v>3.8527800000000001</v>
      </c>
      <c r="AI97" s="39">
        <v>1.1414477901964493</v>
      </c>
      <c r="AJ97" s="39">
        <v>1.261567622702745</v>
      </c>
      <c r="AK97" s="40">
        <v>0</v>
      </c>
      <c r="AL97" s="41">
        <v>3.5152345412422203</v>
      </c>
      <c r="AM97" s="42">
        <v>55.251146328890762</v>
      </c>
      <c r="AN97" s="43">
        <v>0</v>
      </c>
      <c r="AO97" s="43">
        <v>0</v>
      </c>
      <c r="AP97" s="44">
        <v>98.472863549918145</v>
      </c>
      <c r="AQ97" s="44">
        <v>67.781285780460706</v>
      </c>
      <c r="AR97" s="44">
        <v>71.873839556100222</v>
      </c>
      <c r="AS97" s="44">
        <v>78.912537054289459</v>
      </c>
      <c r="AT97" s="44">
        <v>5.5988281375148965</v>
      </c>
      <c r="AU97" s="44">
        <v>33.592968825089372</v>
      </c>
      <c r="AV97" s="44"/>
      <c r="AW97" s="44"/>
      <c r="AX97" s="44">
        <v>0</v>
      </c>
      <c r="AY97" s="44">
        <v>0</v>
      </c>
      <c r="AZ97" s="45">
        <v>56.570543728392693</v>
      </c>
      <c r="BA97" s="45">
        <v>26.138692754814098</v>
      </c>
      <c r="BB97" s="45">
        <v>39.010946623800649</v>
      </c>
      <c r="BC97" s="45">
        <v>15.06797419240694</v>
      </c>
      <c r="BD97" s="45">
        <v>41.515118258985837</v>
      </c>
      <c r="BE97" s="45">
        <v>15.984934098084857</v>
      </c>
      <c r="BF97" s="45">
        <v>45.597140679723125</v>
      </c>
      <c r="BG97" s="45">
        <v>17.583500616957902</v>
      </c>
    </row>
    <row r="98" spans="1:59" x14ac:dyDescent="0.25">
      <c r="A98" t="s">
        <v>189</v>
      </c>
      <c r="B98" t="s">
        <v>190</v>
      </c>
      <c r="C98" s="30">
        <v>225.36390652729497</v>
      </c>
      <c r="D98" s="31">
        <v>148.49360234085259</v>
      </c>
      <c r="E98" s="31">
        <v>164.12058612187153</v>
      </c>
      <c r="F98" s="31">
        <v>183.71849453756741</v>
      </c>
      <c r="G98" s="30">
        <v>4.0166837366006005</v>
      </c>
      <c r="H98" s="31">
        <v>3.5793032519824131</v>
      </c>
      <c r="I98" s="30">
        <v>7.5184593845476728</v>
      </c>
      <c r="J98" s="31">
        <v>7.0252688266508247</v>
      </c>
      <c r="K98" s="31">
        <v>7.008094021847131</v>
      </c>
      <c r="L98" s="32">
        <v>38561739.482891291</v>
      </c>
      <c r="M98" s="32">
        <v>10422.287405862109</v>
      </c>
      <c r="N98" s="32">
        <v>5404.1977934979532</v>
      </c>
      <c r="O98" s="32">
        <v>5556.5043691434075</v>
      </c>
      <c r="P98" s="32">
        <v>10456.024987049472</v>
      </c>
      <c r="Q98" s="33">
        <v>1.2058199999999999</v>
      </c>
      <c r="R98" s="33">
        <v>5.0644400000000003</v>
      </c>
      <c r="S98" s="33"/>
      <c r="T98" s="33"/>
      <c r="U98" s="33">
        <v>0.55241000000000007</v>
      </c>
      <c r="V98" s="34">
        <v>2.3201399999999999</v>
      </c>
      <c r="W98" s="35">
        <v>0</v>
      </c>
      <c r="X98" s="35">
        <v>0</v>
      </c>
      <c r="Y98" s="35">
        <v>0</v>
      </c>
      <c r="Z98" s="35">
        <v>0</v>
      </c>
      <c r="AA98" s="36">
        <v>0</v>
      </c>
      <c r="AB98" s="36">
        <v>0</v>
      </c>
      <c r="AC98" s="37">
        <v>0</v>
      </c>
      <c r="AD98" s="37">
        <v>0</v>
      </c>
      <c r="AE98" s="38">
        <v>2.2524999999999999</v>
      </c>
      <c r="AF98" s="38">
        <v>9.4605200000000007</v>
      </c>
      <c r="AG98" s="38">
        <v>2.27224</v>
      </c>
      <c r="AH98" s="38">
        <v>9.5434000000000001</v>
      </c>
      <c r="AI98" s="39">
        <v>7.0287630769736786</v>
      </c>
      <c r="AJ98" s="39">
        <v>7.3315166581762732</v>
      </c>
      <c r="AK98" s="40">
        <v>1.4748344482087101</v>
      </c>
      <c r="AL98" s="41">
        <v>7.8055535486697005</v>
      </c>
      <c r="AM98" s="42">
        <v>45.02167163196868</v>
      </c>
      <c r="AN98" s="43">
        <v>0</v>
      </c>
      <c r="AO98" s="43">
        <v>0</v>
      </c>
      <c r="AP98" s="44">
        <v>212.77345478288331</v>
      </c>
      <c r="AQ98" s="44">
        <v>141.72819005610992</v>
      </c>
      <c r="AR98" s="44">
        <v>156.3379459463028</v>
      </c>
      <c r="AS98" s="44">
        <v>174.33967196151008</v>
      </c>
      <c r="AT98" s="44">
        <v>16.93495557305037</v>
      </c>
      <c r="AU98" s="44">
        <v>101.6097334383022</v>
      </c>
      <c r="AV98" s="44"/>
      <c r="AW98" s="44"/>
      <c r="AX98" s="44">
        <v>4.2026293873930802</v>
      </c>
      <c r="AY98" s="44">
        <v>25.215776324358476</v>
      </c>
      <c r="AZ98" s="45">
        <v>125.03630921863017</v>
      </c>
      <c r="BA98" s="45">
        <v>59.95863648279839</v>
      </c>
      <c r="BB98" s="45">
        <v>83.361217693351847</v>
      </c>
      <c r="BC98" s="45">
        <v>33.212201291853638</v>
      </c>
      <c r="BD98" s="45">
        <v>91.83403471144571</v>
      </c>
      <c r="BE98" s="45">
        <v>36.668078980834885</v>
      </c>
      <c r="BF98" s="45">
        <v>102.61534134560652</v>
      </c>
      <c r="BG98" s="45">
        <v>40.962178460982692</v>
      </c>
    </row>
    <row r="99" spans="1:59" x14ac:dyDescent="0.25">
      <c r="A99" t="s">
        <v>191</v>
      </c>
      <c r="B99" t="s">
        <v>192</v>
      </c>
      <c r="C99" s="30">
        <v>558.81925564073958</v>
      </c>
      <c r="D99" s="31">
        <v>361.37165504732479</v>
      </c>
      <c r="E99" s="31">
        <v>396.70037606631473</v>
      </c>
      <c r="F99" s="31">
        <v>435.28192100177</v>
      </c>
      <c r="G99" s="30">
        <v>6.4134754531985969</v>
      </c>
      <c r="H99" s="31">
        <v>5.7151060555905167</v>
      </c>
      <c r="I99" s="30">
        <v>754.53904582390351</v>
      </c>
      <c r="J99" s="31">
        <v>622.83615810838171</v>
      </c>
      <c r="K99" s="31">
        <v>598.56639881366823</v>
      </c>
      <c r="L99" s="32">
        <v>37838105.512005709</v>
      </c>
      <c r="M99" s="32">
        <v>10147.559033768301</v>
      </c>
      <c r="N99" s="32">
        <v>5280.1383820588271</v>
      </c>
      <c r="O99" s="32">
        <v>5434.9225628662371</v>
      </c>
      <c r="P99" s="32">
        <v>10165.940470224761</v>
      </c>
      <c r="Q99" s="33">
        <v>0.10962</v>
      </c>
      <c r="R99" s="33">
        <v>0.46039999999999998</v>
      </c>
      <c r="S99" s="33"/>
      <c r="T99" s="33"/>
      <c r="U99" s="33"/>
      <c r="V99" s="34"/>
      <c r="W99" s="35">
        <v>0</v>
      </c>
      <c r="X99" s="35">
        <v>0</v>
      </c>
      <c r="Y99" s="35">
        <v>0</v>
      </c>
      <c r="Z99" s="35">
        <v>0</v>
      </c>
      <c r="AA99" s="36">
        <v>17.5</v>
      </c>
      <c r="AB99" s="36">
        <v>70</v>
      </c>
      <c r="AC99" s="37">
        <v>5.9631703671232899</v>
      </c>
      <c r="AD99" s="37">
        <v>47.705362936986319</v>
      </c>
      <c r="AE99" s="38">
        <v>5.8618600000000001</v>
      </c>
      <c r="AF99" s="38">
        <v>24.619820000000001</v>
      </c>
      <c r="AG99" s="38">
        <v>4.5066699999999997</v>
      </c>
      <c r="AH99" s="38">
        <v>18.928000000000001</v>
      </c>
      <c r="AI99" s="39">
        <v>73.785180279648429</v>
      </c>
      <c r="AJ99" s="39">
        <v>76.963367867522123</v>
      </c>
      <c r="AK99" s="40">
        <v>4.9350830277245699</v>
      </c>
      <c r="AL99" s="41">
        <v>21.570679764980611</v>
      </c>
      <c r="AM99" s="42">
        <v>41.197908141871672</v>
      </c>
      <c r="AN99" s="43">
        <v>0</v>
      </c>
      <c r="AO99" s="43">
        <v>0</v>
      </c>
      <c r="AP99" s="44">
        <v>435.28694654746647</v>
      </c>
      <c r="AQ99" s="44">
        <v>304.18442542855689</v>
      </c>
      <c r="AR99" s="44">
        <v>324.52190379501411</v>
      </c>
      <c r="AS99" s="44">
        <v>354.60938249684909</v>
      </c>
      <c r="AT99" s="44">
        <v>23.860513220382291</v>
      </c>
      <c r="AU99" s="44">
        <v>143.16307932229378</v>
      </c>
      <c r="AV99" s="44"/>
      <c r="AW99" s="44"/>
      <c r="AX99" s="44">
        <v>0</v>
      </c>
      <c r="AY99" s="44">
        <v>0</v>
      </c>
      <c r="AZ99" s="45">
        <v>304.91336069553671</v>
      </c>
      <c r="BA99" s="45">
        <v>145.53809075011816</v>
      </c>
      <c r="BB99" s="45">
        <v>198.9400554364756</v>
      </c>
      <c r="BC99" s="45">
        <v>80.463833163457593</v>
      </c>
      <c r="BD99" s="45">
        <v>218.17415734524818</v>
      </c>
      <c r="BE99" s="45">
        <v>88.117865153629907</v>
      </c>
      <c r="BF99" s="45">
        <v>239.15880966275071</v>
      </c>
      <c r="BG99" s="45">
        <v>96.419513116034963</v>
      </c>
    </row>
    <row r="100" spans="1:59" x14ac:dyDescent="0.25">
      <c r="A100" t="s">
        <v>193</v>
      </c>
      <c r="B100" t="s">
        <v>194</v>
      </c>
      <c r="C100" s="30">
        <v>425.9386973793591</v>
      </c>
      <c r="D100" s="31">
        <v>272.71075774303904</v>
      </c>
      <c r="E100" s="31">
        <v>303.72315019049336</v>
      </c>
      <c r="F100" s="31">
        <v>333.77393674444414</v>
      </c>
      <c r="G100" s="30">
        <v>9.6366954697933043</v>
      </c>
      <c r="H100" s="31">
        <v>8.5873466013654003</v>
      </c>
      <c r="I100" s="30">
        <v>52.014744347638818</v>
      </c>
      <c r="J100" s="31">
        <v>48.602718097101658</v>
      </c>
      <c r="K100" s="31">
        <v>48.48389813208054</v>
      </c>
      <c r="L100" s="32">
        <v>3127884.3343546549</v>
      </c>
      <c r="M100" s="32">
        <v>842.57690055250066</v>
      </c>
      <c r="N100" s="32">
        <v>440.25904751917176</v>
      </c>
      <c r="O100" s="32">
        <v>452.79594566691873</v>
      </c>
      <c r="P100" s="32">
        <v>845.12016755938726</v>
      </c>
      <c r="Q100" s="33"/>
      <c r="R100" s="33"/>
      <c r="S100" s="33"/>
      <c r="T100" s="33"/>
      <c r="U100" s="33">
        <v>6.4170400000000001</v>
      </c>
      <c r="V100" s="34">
        <v>26.951499999999999</v>
      </c>
      <c r="W100" s="35">
        <v>0</v>
      </c>
      <c r="X100" s="35">
        <v>0</v>
      </c>
      <c r="Y100" s="35">
        <v>0</v>
      </c>
      <c r="Z100" s="35">
        <v>0</v>
      </c>
      <c r="AA100" s="36">
        <v>0</v>
      </c>
      <c r="AB100" s="36">
        <v>0</v>
      </c>
      <c r="AC100" s="37">
        <v>0</v>
      </c>
      <c r="AD100" s="37">
        <v>0</v>
      </c>
      <c r="AE100" s="38">
        <v>0</v>
      </c>
      <c r="AF100" s="38">
        <v>0</v>
      </c>
      <c r="AG100" s="38">
        <v>3.5608000000000004</v>
      </c>
      <c r="AH100" s="38">
        <v>14.955350000000001</v>
      </c>
      <c r="AI100" s="39">
        <v>48.637216566839236</v>
      </c>
      <c r="AJ100" s="39">
        <v>50.732192785852263</v>
      </c>
      <c r="AK100" s="40">
        <v>0</v>
      </c>
      <c r="AL100" s="41">
        <v>13.81266396719624</v>
      </c>
      <c r="AM100" s="42">
        <v>9.3204469109310768</v>
      </c>
      <c r="AN100" s="43">
        <v>0</v>
      </c>
      <c r="AO100" s="43">
        <v>0</v>
      </c>
      <c r="AP100" s="44">
        <v>315.10262852806756</v>
      </c>
      <c r="AQ100" s="44">
        <v>226.20072113306401</v>
      </c>
      <c r="AR100" s="44">
        <v>235.29558791294556</v>
      </c>
      <c r="AS100" s="44">
        <v>255.09374245620637</v>
      </c>
      <c r="AT100" s="44">
        <v>1.7655027374447796</v>
      </c>
      <c r="AU100" s="44">
        <v>10.593016424668679</v>
      </c>
      <c r="AV100" s="44"/>
      <c r="AW100" s="44"/>
      <c r="AX100" s="44">
        <v>0</v>
      </c>
      <c r="AY100" s="44">
        <v>0</v>
      </c>
      <c r="AZ100" s="45">
        <v>230.35301418275799</v>
      </c>
      <c r="BA100" s="45">
        <v>110.6293387204982</v>
      </c>
      <c r="BB100" s="45">
        <v>149.48804058953985</v>
      </c>
      <c r="BC100" s="45">
        <v>60.730529081978574</v>
      </c>
      <c r="BD100" s="45">
        <v>165.90870905229045</v>
      </c>
      <c r="BE100" s="45">
        <v>67.660663534051182</v>
      </c>
      <c r="BF100" s="45">
        <v>181.90521057393357</v>
      </c>
      <c r="BG100" s="45">
        <v>74.128652617898382</v>
      </c>
    </row>
    <row r="101" spans="1:59" x14ac:dyDescent="0.25">
      <c r="A101" t="s">
        <v>195</v>
      </c>
      <c r="B101" t="s">
        <v>196</v>
      </c>
      <c r="C101" s="30">
        <v>198.93951781527764</v>
      </c>
      <c r="D101" s="31">
        <v>130.06537523843039</v>
      </c>
      <c r="E101" s="31">
        <v>143.81132093220705</v>
      </c>
      <c r="F101" s="31">
        <v>156.62763293518591</v>
      </c>
      <c r="G101" s="30">
        <v>2.0841619497935899</v>
      </c>
      <c r="H101" s="31">
        <v>1.857215587235223</v>
      </c>
      <c r="I101" s="30">
        <v>20.588263484684401</v>
      </c>
      <c r="J101" s="31">
        <v>19.237729201689181</v>
      </c>
      <c r="K101" s="31">
        <v>19.190698368840199</v>
      </c>
      <c r="L101" s="32">
        <v>25866641.829997733</v>
      </c>
      <c r="M101" s="32">
        <v>7113.448759425457</v>
      </c>
      <c r="N101" s="32">
        <v>3703.605161221044</v>
      </c>
      <c r="O101" s="32">
        <v>3810.2266062100016</v>
      </c>
      <c r="P101" s="32">
        <v>7109.1021956170271</v>
      </c>
      <c r="Q101" s="33"/>
      <c r="R101" s="33"/>
      <c r="S101" s="33"/>
      <c r="T101" s="33"/>
      <c r="U101" s="33"/>
      <c r="V101" s="34"/>
      <c r="W101" s="35">
        <v>0</v>
      </c>
      <c r="X101" s="35">
        <v>0</v>
      </c>
      <c r="Y101" s="35">
        <v>0</v>
      </c>
      <c r="Z101" s="35">
        <v>0</v>
      </c>
      <c r="AA101" s="36">
        <v>0</v>
      </c>
      <c r="AB101" s="36">
        <v>0</v>
      </c>
      <c r="AC101" s="37">
        <v>0</v>
      </c>
      <c r="AD101" s="37">
        <v>0</v>
      </c>
      <c r="AE101" s="38">
        <v>0.94653999999999994</v>
      </c>
      <c r="AF101" s="38">
        <v>3.9754700000000001</v>
      </c>
      <c r="AG101" s="38">
        <v>2.0589599999999999</v>
      </c>
      <c r="AH101" s="38">
        <v>8.6476500000000005</v>
      </c>
      <c r="AI101" s="39">
        <v>18.950369702563247</v>
      </c>
      <c r="AJ101" s="39">
        <v>19.76662886932327</v>
      </c>
      <c r="AK101" s="40">
        <v>0.49499292165337605</v>
      </c>
      <c r="AL101" s="41">
        <v>8.0429354111667593</v>
      </c>
      <c r="AM101" s="42">
        <v>23.914535489561377</v>
      </c>
      <c r="AN101" s="43">
        <v>0</v>
      </c>
      <c r="AO101" s="43">
        <v>0</v>
      </c>
      <c r="AP101" s="44">
        <v>188.58323945349446</v>
      </c>
      <c r="AQ101" s="44">
        <v>126.10864613140721</v>
      </c>
      <c r="AR101" s="44">
        <v>138.78014188962345</v>
      </c>
      <c r="AS101" s="44">
        <v>149.83555419262387</v>
      </c>
      <c r="AT101" s="44">
        <v>28.448008620441307</v>
      </c>
      <c r="AU101" s="44">
        <v>170.6880517226478</v>
      </c>
      <c r="AV101" s="44"/>
      <c r="AW101" s="44"/>
      <c r="AX101" s="44">
        <v>0.52275060543622753</v>
      </c>
      <c r="AY101" s="44">
        <v>3.136503632617365</v>
      </c>
      <c r="AZ101" s="45">
        <v>107.30696608563608</v>
      </c>
      <c r="BA101" s="45">
        <v>51.55783011425514</v>
      </c>
      <c r="BB101" s="45">
        <v>70.831153513927362</v>
      </c>
      <c r="BC101" s="45">
        <v>29.463975944495576</v>
      </c>
      <c r="BD101" s="45">
        <v>78.100456257192931</v>
      </c>
      <c r="BE101" s="45">
        <v>32.616548913714489</v>
      </c>
      <c r="BF101" s="45">
        <v>84.905928826836856</v>
      </c>
      <c r="BG101" s="45">
        <v>35.477901812556958</v>
      </c>
    </row>
    <row r="102" spans="1:59" x14ac:dyDescent="0.25">
      <c r="A102" t="s">
        <v>197</v>
      </c>
      <c r="B102" t="s">
        <v>198</v>
      </c>
      <c r="C102" s="30">
        <v>467.37871926938226</v>
      </c>
      <c r="D102" s="31">
        <v>307.14558699559564</v>
      </c>
      <c r="E102" s="31">
        <v>332.09441600038241</v>
      </c>
      <c r="F102" s="31">
        <v>364.67128470682934</v>
      </c>
      <c r="G102" s="30">
        <v>4.4531802289342455</v>
      </c>
      <c r="H102" s="31">
        <v>3.9682692291806458</v>
      </c>
      <c r="I102" s="30">
        <v>33.447367999060631</v>
      </c>
      <c r="J102" s="31">
        <v>31.253311312721216</v>
      </c>
      <c r="K102" s="31">
        <v>31.17690576376507</v>
      </c>
      <c r="L102" s="32">
        <v>56104376.943142772</v>
      </c>
      <c r="M102" s="32">
        <v>15585.71197578912</v>
      </c>
      <c r="N102" s="32">
        <v>8118.429434713491</v>
      </c>
      <c r="O102" s="32">
        <v>8347.9602858643611</v>
      </c>
      <c r="P102" s="32">
        <v>15579.383143386103</v>
      </c>
      <c r="Q102" s="33"/>
      <c r="R102" s="33"/>
      <c r="S102" s="33"/>
      <c r="T102" s="33"/>
      <c r="U102" s="33">
        <v>4.4343899999999996</v>
      </c>
      <c r="V102" s="34">
        <v>18.624459999999999</v>
      </c>
      <c r="W102" s="35">
        <v>0</v>
      </c>
      <c r="X102" s="35">
        <v>0</v>
      </c>
      <c r="Y102" s="35">
        <v>0</v>
      </c>
      <c r="Z102" s="35">
        <v>0</v>
      </c>
      <c r="AA102" s="36">
        <v>0</v>
      </c>
      <c r="AB102" s="36">
        <v>0</v>
      </c>
      <c r="AC102" s="37">
        <v>0</v>
      </c>
      <c r="AD102" s="37">
        <v>0</v>
      </c>
      <c r="AE102" s="38">
        <v>4.6584599999999998</v>
      </c>
      <c r="AF102" s="38">
        <v>19.565529999999999</v>
      </c>
      <c r="AG102" s="38">
        <v>4.6639699999999999</v>
      </c>
      <c r="AH102" s="38">
        <v>19.588660000000001</v>
      </c>
      <c r="AI102" s="39">
        <v>31.2820314641781</v>
      </c>
      <c r="AJ102" s="39">
        <v>32.629458735428486</v>
      </c>
      <c r="AK102" s="40">
        <v>0</v>
      </c>
      <c r="AL102" s="41">
        <v>16.759058559254441</v>
      </c>
      <c r="AM102" s="42">
        <v>59.017616914671486</v>
      </c>
      <c r="AN102" s="43">
        <v>0</v>
      </c>
      <c r="AO102" s="43">
        <v>0</v>
      </c>
      <c r="AP102" s="44">
        <v>139.06926648381761</v>
      </c>
      <c r="AQ102" s="44">
        <v>137.20673549918624</v>
      </c>
      <c r="AR102" s="44">
        <v>139.70415893149072</v>
      </c>
      <c r="AS102" s="44">
        <v>141.3778089174003</v>
      </c>
      <c r="AT102" s="44">
        <v>38.798863972811375</v>
      </c>
      <c r="AU102" s="44">
        <v>232.79318383686825</v>
      </c>
      <c r="AV102" s="44"/>
      <c r="AW102" s="44"/>
      <c r="AX102" s="44">
        <v>0</v>
      </c>
      <c r="AY102" s="44">
        <v>0</v>
      </c>
      <c r="AZ102" s="45">
        <v>253.16477181808037</v>
      </c>
      <c r="BA102" s="45">
        <v>119.57455550165315</v>
      </c>
      <c r="BB102" s="45">
        <v>168.32323893613281</v>
      </c>
      <c r="BC102" s="45">
        <v>69.83007568763378</v>
      </c>
      <c r="BD102" s="45">
        <v>181.76356373377203</v>
      </c>
      <c r="BE102" s="45">
        <v>75.381077821198232</v>
      </c>
      <c r="BF102" s="45">
        <v>199.25010596108226</v>
      </c>
      <c r="BG102" s="45">
        <v>82.633399777495129</v>
      </c>
    </row>
    <row r="103" spans="1:59" x14ac:dyDescent="0.25">
      <c r="A103" t="s">
        <v>199</v>
      </c>
      <c r="B103" t="s">
        <v>200</v>
      </c>
      <c r="C103" s="30">
        <v>464.06040076920766</v>
      </c>
      <c r="D103" s="31">
        <v>300.57859497293288</v>
      </c>
      <c r="E103" s="31">
        <v>329.85838090473629</v>
      </c>
      <c r="F103" s="31">
        <v>363.91593799247454</v>
      </c>
      <c r="G103" s="30">
        <v>6.1363004093228151</v>
      </c>
      <c r="H103" s="31">
        <v>5.4681128640624266</v>
      </c>
      <c r="I103" s="30">
        <v>68.947442561033768</v>
      </c>
      <c r="J103" s="31">
        <v>63.720725639035052</v>
      </c>
      <c r="K103" s="31">
        <v>63.370159784953842</v>
      </c>
      <c r="L103" s="32">
        <v>5009665.2618940435</v>
      </c>
      <c r="M103" s="32">
        <v>1353.5349727629807</v>
      </c>
      <c r="N103" s="32">
        <v>709.82573098844125</v>
      </c>
      <c r="O103" s="32">
        <v>727.02367642264119</v>
      </c>
      <c r="P103" s="32">
        <v>1357.2359770562725</v>
      </c>
      <c r="Q103" s="33"/>
      <c r="R103" s="33"/>
      <c r="S103" s="33"/>
      <c r="T103" s="33"/>
      <c r="U103" s="33">
        <v>0.35109999999999997</v>
      </c>
      <c r="V103" s="34">
        <v>1.4746199999999998</v>
      </c>
      <c r="W103" s="35">
        <v>0</v>
      </c>
      <c r="X103" s="35">
        <v>0</v>
      </c>
      <c r="Y103" s="35">
        <v>0</v>
      </c>
      <c r="Z103" s="35">
        <v>0</v>
      </c>
      <c r="AA103" s="36">
        <v>0</v>
      </c>
      <c r="AB103" s="36">
        <v>0</v>
      </c>
      <c r="AC103" s="37">
        <v>0</v>
      </c>
      <c r="AD103" s="37">
        <v>0</v>
      </c>
      <c r="AE103" s="38">
        <v>2.3308400000000002</v>
      </c>
      <c r="AF103" s="38">
        <v>9.7895400000000006</v>
      </c>
      <c r="AG103" s="38">
        <v>5.43161</v>
      </c>
      <c r="AH103" s="38">
        <v>22.81277</v>
      </c>
      <c r="AI103" s="39">
        <v>59.046773214989699</v>
      </c>
      <c r="AJ103" s="39">
        <v>61.590125701554449</v>
      </c>
      <c r="AK103" s="40">
        <v>62.361151055189723</v>
      </c>
      <c r="AL103" s="41">
        <v>17.65384007165251</v>
      </c>
      <c r="AM103" s="42">
        <v>20.079715969942896</v>
      </c>
      <c r="AN103" s="43">
        <v>0</v>
      </c>
      <c r="AO103" s="43">
        <v>0</v>
      </c>
      <c r="AP103" s="44">
        <v>232.03543340123406</v>
      </c>
      <c r="AQ103" s="44">
        <v>189.18528008494499</v>
      </c>
      <c r="AR103" s="44">
        <v>194.43350971591025</v>
      </c>
      <c r="AS103" s="44">
        <v>203.94022663953629</v>
      </c>
      <c r="AT103" s="44">
        <v>2.6020368873633557</v>
      </c>
      <c r="AU103" s="44">
        <v>15.612221324180133</v>
      </c>
      <c r="AV103" s="44"/>
      <c r="AW103" s="44"/>
      <c r="AX103" s="44">
        <v>0</v>
      </c>
      <c r="AY103" s="44">
        <v>0</v>
      </c>
      <c r="AZ103" s="45">
        <v>260.47687499286633</v>
      </c>
      <c r="BA103" s="45">
        <v>116.74280551773323</v>
      </c>
      <c r="BB103" s="45">
        <v>170.10244520136999</v>
      </c>
      <c r="BC103" s="45">
        <v>65.331710720332524</v>
      </c>
      <c r="BD103" s="45">
        <v>186.67120890559781</v>
      </c>
      <c r="BE103" s="45">
        <v>71.390380729403077</v>
      </c>
      <c r="BF103" s="45">
        <v>206.0924112929815</v>
      </c>
      <c r="BG103" s="45">
        <v>78.293461837985163</v>
      </c>
    </row>
    <row r="104" spans="1:59" x14ac:dyDescent="0.25">
      <c r="A104" t="s">
        <v>201</v>
      </c>
      <c r="B104" t="s">
        <v>202</v>
      </c>
      <c r="C104" s="30">
        <v>501.32648553531112</v>
      </c>
      <c r="D104" s="31">
        <v>334.69723654985393</v>
      </c>
      <c r="E104" s="31">
        <v>374.67059495610238</v>
      </c>
      <c r="F104" s="31">
        <v>410.93200908283734</v>
      </c>
      <c r="G104" s="30">
        <v>5.5126204316556882</v>
      </c>
      <c r="H104" s="31">
        <v>4.9123459878873357</v>
      </c>
      <c r="I104" s="30">
        <v>640.06605707118661</v>
      </c>
      <c r="J104" s="31">
        <v>512.43051690751372</v>
      </c>
      <c r="K104" s="31">
        <v>509.85732783022451</v>
      </c>
      <c r="L104" s="32">
        <v>8656270.1713473741</v>
      </c>
      <c r="M104" s="32">
        <v>2278.3093751709698</v>
      </c>
      <c r="N104" s="32">
        <v>1186.4792880703421</v>
      </c>
      <c r="O104" s="32">
        <v>1216.405469541749</v>
      </c>
      <c r="P104" s="32">
        <v>2293.4808356983326</v>
      </c>
      <c r="Q104" s="33"/>
      <c r="R104" s="33"/>
      <c r="S104" s="33"/>
      <c r="T104" s="33"/>
      <c r="U104" s="33">
        <v>3.6511200000000006</v>
      </c>
      <c r="V104" s="34">
        <v>15.33466</v>
      </c>
      <c r="W104" s="35">
        <v>3.21516</v>
      </c>
      <c r="X104" s="35">
        <v>28.164801600000001</v>
      </c>
      <c r="Y104" s="35">
        <v>4.4517600000000002</v>
      </c>
      <c r="Z104" s="35">
        <v>38.997417599999999</v>
      </c>
      <c r="AA104" s="36">
        <v>12.5</v>
      </c>
      <c r="AB104" s="36">
        <v>50</v>
      </c>
      <c r="AC104" s="37">
        <v>12.90744572493151</v>
      </c>
      <c r="AD104" s="37">
        <v>103.25956579945208</v>
      </c>
      <c r="AE104" s="38">
        <v>5.9629700000000003</v>
      </c>
      <c r="AF104" s="38">
        <v>25.04447</v>
      </c>
      <c r="AG104" s="38">
        <v>6.2706600000000003</v>
      </c>
      <c r="AH104" s="38">
        <v>26.336780000000001</v>
      </c>
      <c r="AI104" s="39">
        <v>53.674091231286084</v>
      </c>
      <c r="AJ104" s="39">
        <v>56.795670913658526</v>
      </c>
      <c r="AK104" s="40">
        <v>296.32293865964863</v>
      </c>
      <c r="AL104" s="41">
        <v>21.156925320857169</v>
      </c>
      <c r="AM104" s="42">
        <v>17.0813011265918</v>
      </c>
      <c r="AN104" s="43">
        <v>0</v>
      </c>
      <c r="AO104" s="43">
        <v>0</v>
      </c>
      <c r="AP104" s="44">
        <v>154.27060597659664</v>
      </c>
      <c r="AQ104" s="44">
        <v>146.2659706935886</v>
      </c>
      <c r="AR104" s="44">
        <v>149.06445148087587</v>
      </c>
      <c r="AS104" s="44">
        <v>148.96205758685383</v>
      </c>
      <c r="AT104" s="44">
        <v>3.5912094196518987</v>
      </c>
      <c r="AU104" s="44">
        <v>21.547256517911389</v>
      </c>
      <c r="AV104" s="44"/>
      <c r="AW104" s="44"/>
      <c r="AX104" s="44">
        <v>0</v>
      </c>
      <c r="AY104" s="44">
        <v>0</v>
      </c>
      <c r="AZ104" s="45">
        <v>281.01497976211243</v>
      </c>
      <c r="BA104" s="45">
        <v>126.99791656212072</v>
      </c>
      <c r="BB104" s="45">
        <v>189.5194693414451</v>
      </c>
      <c r="BC104" s="45">
        <v>72.490550562368043</v>
      </c>
      <c r="BD104" s="45">
        <v>211.69651585708996</v>
      </c>
      <c r="BE104" s="45">
        <v>80.946190292599113</v>
      </c>
      <c r="BF104" s="45">
        <v>231.92379447466874</v>
      </c>
      <c r="BG104" s="45">
        <v>88.51459874108248</v>
      </c>
    </row>
    <row r="105" spans="1:59" x14ac:dyDescent="0.25">
      <c r="A105" t="s">
        <v>203</v>
      </c>
      <c r="B105" t="s">
        <v>204</v>
      </c>
      <c r="C105" s="30">
        <v>579.79961678512007</v>
      </c>
      <c r="D105" s="31">
        <v>380.91744904210162</v>
      </c>
      <c r="E105" s="31">
        <v>421.86541680512312</v>
      </c>
      <c r="F105" s="31">
        <v>462.36028333768951</v>
      </c>
      <c r="G105" s="30">
        <v>8.5723504461236963</v>
      </c>
      <c r="H105" s="31">
        <v>7.6388991125252632</v>
      </c>
      <c r="I105" s="30">
        <v>87.05041289069564</v>
      </c>
      <c r="J105" s="31">
        <v>81.340141742998995</v>
      </c>
      <c r="K105" s="31">
        <v>81.141287992115863</v>
      </c>
      <c r="L105" s="32">
        <v>40391418.806375325</v>
      </c>
      <c r="M105" s="32">
        <v>11149.730617729965</v>
      </c>
      <c r="N105" s="32">
        <v>5811.6607264346394</v>
      </c>
      <c r="O105" s="32">
        <v>5963.1277612932108</v>
      </c>
      <c r="P105" s="32">
        <v>11118.142323750621</v>
      </c>
      <c r="Q105" s="33"/>
      <c r="R105" s="33"/>
      <c r="S105" s="33"/>
      <c r="T105" s="33"/>
      <c r="U105" s="33">
        <v>0.59670000000000001</v>
      </c>
      <c r="V105" s="34">
        <v>2.5061100000000001</v>
      </c>
      <c r="W105" s="35">
        <v>0</v>
      </c>
      <c r="X105" s="35">
        <v>0</v>
      </c>
      <c r="Y105" s="35">
        <v>0</v>
      </c>
      <c r="Z105" s="35">
        <v>0</v>
      </c>
      <c r="AA105" s="36">
        <v>17</v>
      </c>
      <c r="AB105" s="36">
        <v>68</v>
      </c>
      <c r="AC105" s="37">
        <v>0</v>
      </c>
      <c r="AD105" s="37">
        <v>0</v>
      </c>
      <c r="AE105" s="38">
        <v>0</v>
      </c>
      <c r="AF105" s="38">
        <v>0</v>
      </c>
      <c r="AG105" s="38">
        <v>6.2868500000000003</v>
      </c>
      <c r="AH105" s="38">
        <v>26.40476</v>
      </c>
      <c r="AI105" s="39">
        <v>80.9835295216334</v>
      </c>
      <c r="AJ105" s="39">
        <v>84.471775364123374</v>
      </c>
      <c r="AK105" s="40">
        <v>0</v>
      </c>
      <c r="AL105" s="41">
        <v>22.177527261024398</v>
      </c>
      <c r="AM105" s="42">
        <v>59.647079657148858</v>
      </c>
      <c r="AN105" s="43">
        <v>0</v>
      </c>
      <c r="AO105" s="43">
        <v>0</v>
      </c>
      <c r="AP105" s="44">
        <v>486.70436734767964</v>
      </c>
      <c r="AQ105" s="44">
        <v>335.64833107812581</v>
      </c>
      <c r="AR105" s="44">
        <v>368.38749822237367</v>
      </c>
      <c r="AS105" s="44">
        <v>397.84549732488068</v>
      </c>
      <c r="AT105" s="44">
        <v>56.157660538224505</v>
      </c>
      <c r="AU105" s="44">
        <v>336.94596322934706</v>
      </c>
      <c r="AV105" s="44"/>
      <c r="AW105" s="44"/>
      <c r="AX105" s="44">
        <v>0</v>
      </c>
      <c r="AY105" s="44">
        <v>0</v>
      </c>
      <c r="AZ105" s="45">
        <v>321.9307443665997</v>
      </c>
      <c r="BA105" s="45">
        <v>144.14002149666462</v>
      </c>
      <c r="BB105" s="45">
        <v>213.92157162149996</v>
      </c>
      <c r="BC105" s="45">
        <v>85.535821192068184</v>
      </c>
      <c r="BD105" s="45">
        <v>236.51102963005167</v>
      </c>
      <c r="BE105" s="45">
        <v>94.544282523206832</v>
      </c>
      <c r="BF105" s="45">
        <v>258.78441264333628</v>
      </c>
      <c r="BG105" s="45">
        <v>103.41004924780904</v>
      </c>
    </row>
    <row r="106" spans="1:59" x14ac:dyDescent="0.25">
      <c r="A106" t="s">
        <v>205</v>
      </c>
      <c r="B106" t="s">
        <v>206</v>
      </c>
      <c r="C106" s="30">
        <v>444.33838830783452</v>
      </c>
      <c r="D106" s="31">
        <v>295.94940128197982</v>
      </c>
      <c r="E106" s="31">
        <v>323.72987210075183</v>
      </c>
      <c r="F106" s="31">
        <v>350.56672482507275</v>
      </c>
      <c r="G106" s="30">
        <v>3.790967557560541</v>
      </c>
      <c r="H106" s="31">
        <v>3.3781655208609438</v>
      </c>
      <c r="I106" s="30">
        <v>33.067356257494154</v>
      </c>
      <c r="J106" s="31">
        <v>30.898227311433008</v>
      </c>
      <c r="K106" s="31">
        <v>30.822689842910709</v>
      </c>
      <c r="L106" s="32">
        <v>34050979.888185352</v>
      </c>
      <c r="M106" s="32">
        <v>8976.35440569807</v>
      </c>
      <c r="N106" s="32">
        <v>4648.3590236917344</v>
      </c>
      <c r="O106" s="32">
        <v>4791.8939096812092</v>
      </c>
      <c r="P106" s="32">
        <v>9030.6316221747857</v>
      </c>
      <c r="Q106" s="33"/>
      <c r="R106" s="33"/>
      <c r="S106" s="33"/>
      <c r="T106" s="33"/>
      <c r="U106" s="33">
        <v>3.29413</v>
      </c>
      <c r="V106" s="34">
        <v>13.835290000000001</v>
      </c>
      <c r="W106" s="35">
        <v>0</v>
      </c>
      <c r="X106" s="35">
        <v>0</v>
      </c>
      <c r="Y106" s="35">
        <v>0</v>
      </c>
      <c r="Z106" s="35">
        <v>0</v>
      </c>
      <c r="AA106" s="36">
        <v>0</v>
      </c>
      <c r="AB106" s="36">
        <v>0</v>
      </c>
      <c r="AC106" s="37">
        <v>0</v>
      </c>
      <c r="AD106" s="37">
        <v>0</v>
      </c>
      <c r="AE106" s="38">
        <v>2.3235000000000001</v>
      </c>
      <c r="AF106" s="38">
        <v>9.75868</v>
      </c>
      <c r="AG106" s="38">
        <v>4.0120399999999998</v>
      </c>
      <c r="AH106" s="38">
        <v>16.850580000000001</v>
      </c>
      <c r="AI106" s="39">
        <v>30.926621159344155</v>
      </c>
      <c r="AJ106" s="39">
        <v>32.25873965700147</v>
      </c>
      <c r="AK106" s="40">
        <v>2.1021915313172999</v>
      </c>
      <c r="AL106" s="41">
        <v>18.79795544584719</v>
      </c>
      <c r="AM106" s="42">
        <v>31.478591124317539</v>
      </c>
      <c r="AN106" s="43">
        <v>0</v>
      </c>
      <c r="AO106" s="43">
        <v>0</v>
      </c>
      <c r="AP106" s="44">
        <v>152.9096832432007</v>
      </c>
      <c r="AQ106" s="44">
        <v>159.37990640778025</v>
      </c>
      <c r="AR106" s="44">
        <v>158.24230294923663</v>
      </c>
      <c r="AS106" s="44">
        <v>159.37498602170629</v>
      </c>
      <c r="AT106" s="44">
        <v>0.63532919475078353</v>
      </c>
      <c r="AU106" s="44">
        <v>3.8119751685047008</v>
      </c>
      <c r="AV106" s="44"/>
      <c r="AW106" s="44"/>
      <c r="AX106" s="44">
        <v>0</v>
      </c>
      <c r="AY106" s="44">
        <v>0</v>
      </c>
      <c r="AZ106" s="45">
        <v>247.96513550293645</v>
      </c>
      <c r="BA106" s="45">
        <v>111.36392844471762</v>
      </c>
      <c r="BB106" s="45">
        <v>166.80998722077936</v>
      </c>
      <c r="BC106" s="45">
        <v>62.58712888807932</v>
      </c>
      <c r="BD106" s="45">
        <v>182.17259382089694</v>
      </c>
      <c r="BE106" s="45">
        <v>68.314497209320123</v>
      </c>
      <c r="BF106" s="45">
        <v>197.20942024050223</v>
      </c>
      <c r="BG106" s="45">
        <v>73.744552134711299</v>
      </c>
    </row>
    <row r="107" spans="1:59" x14ac:dyDescent="0.25">
      <c r="A107" t="s">
        <v>207</v>
      </c>
      <c r="B107" t="s">
        <v>208</v>
      </c>
      <c r="C107" s="30">
        <v>292.19596707459647</v>
      </c>
      <c r="D107" s="31">
        <v>197.38539597741357</v>
      </c>
      <c r="E107" s="31">
        <v>216.78284627194384</v>
      </c>
      <c r="F107" s="31">
        <v>235.10805023420454</v>
      </c>
      <c r="G107" s="30">
        <v>3.8076656048688755</v>
      </c>
      <c r="H107" s="31">
        <v>3.3930453020293556</v>
      </c>
      <c r="I107" s="30">
        <v>1891.393585775671</v>
      </c>
      <c r="J107" s="31">
        <v>1560.338232447205</v>
      </c>
      <c r="K107" s="31">
        <v>1498.4681858232709</v>
      </c>
      <c r="L107" s="32">
        <v>2732428.7025770624</v>
      </c>
      <c r="M107" s="32">
        <v>733.69226745325932</v>
      </c>
      <c r="N107" s="32">
        <v>384.54417386417208</v>
      </c>
      <c r="O107" s="32">
        <v>394.09645495700067</v>
      </c>
      <c r="P107" s="32">
        <v>736.60452806084027</v>
      </c>
      <c r="Q107" s="33">
        <v>14.407</v>
      </c>
      <c r="R107" s="33">
        <v>60.509399999999999</v>
      </c>
      <c r="S107" s="33"/>
      <c r="T107" s="33"/>
      <c r="U107" s="33">
        <v>0.70401000000000002</v>
      </c>
      <c r="V107" s="34">
        <v>2.9568499999999998</v>
      </c>
      <c r="W107" s="35">
        <v>0</v>
      </c>
      <c r="X107" s="35">
        <v>0</v>
      </c>
      <c r="Y107" s="35">
        <v>0</v>
      </c>
      <c r="Z107" s="35">
        <v>0</v>
      </c>
      <c r="AA107" s="36">
        <v>25</v>
      </c>
      <c r="AB107" s="36">
        <v>100</v>
      </c>
      <c r="AC107" s="37">
        <v>2.9788799999999998</v>
      </c>
      <c r="AD107" s="37">
        <v>23.831039999999998</v>
      </c>
      <c r="AE107" s="38">
        <v>4.6947099999999997</v>
      </c>
      <c r="AF107" s="38">
        <v>19.717790000000001</v>
      </c>
      <c r="AG107" s="38">
        <v>3.9280500000000003</v>
      </c>
      <c r="AH107" s="38">
        <v>16.497799999999998</v>
      </c>
      <c r="AI107" s="39">
        <v>361.56016128565329</v>
      </c>
      <c r="AJ107" s="39">
        <v>370.06690642516315</v>
      </c>
      <c r="AK107" s="40">
        <v>3.8799674128944099</v>
      </c>
      <c r="AL107" s="41">
        <v>13.538666046645291</v>
      </c>
      <c r="AM107" s="42">
        <v>7.7008365095018503</v>
      </c>
      <c r="AN107" s="43">
        <v>0</v>
      </c>
      <c r="AO107" s="43">
        <v>0</v>
      </c>
      <c r="AP107" s="44">
        <v>256.86612009203151</v>
      </c>
      <c r="AQ107" s="44">
        <v>180.94592662457814</v>
      </c>
      <c r="AR107" s="44">
        <v>195.49879883223613</v>
      </c>
      <c r="AS107" s="44">
        <v>209.85722951051588</v>
      </c>
      <c r="AT107" s="44">
        <v>0.1363476346231183</v>
      </c>
      <c r="AU107" s="44">
        <v>0.81808580773870987</v>
      </c>
      <c r="AV107" s="44"/>
      <c r="AW107" s="44"/>
      <c r="AX107" s="44">
        <v>0</v>
      </c>
      <c r="AY107" s="44">
        <v>0</v>
      </c>
      <c r="AZ107" s="45">
        <v>166.04822931249575</v>
      </c>
      <c r="BA107" s="45">
        <v>71.773822921190458</v>
      </c>
      <c r="BB107" s="45">
        <v>113.3655860416437</v>
      </c>
      <c r="BC107" s="45">
        <v>40.988467478865843</v>
      </c>
      <c r="BD107" s="45">
        <v>124.2981816103531</v>
      </c>
      <c r="BE107" s="45">
        <v>44.885045738557793</v>
      </c>
      <c r="BF107" s="45">
        <v>134.49636784574085</v>
      </c>
      <c r="BG107" s="45">
        <v>48.579958116360032</v>
      </c>
    </row>
    <row r="108" spans="1:59" x14ac:dyDescent="0.25">
      <c r="A108" t="s">
        <v>209</v>
      </c>
      <c r="B108" t="s">
        <v>210</v>
      </c>
      <c r="C108" s="30">
        <v>254.09480324819361</v>
      </c>
      <c r="D108" s="31">
        <v>172.51745126512742</v>
      </c>
      <c r="E108" s="31">
        <v>186.91705636380331</v>
      </c>
      <c r="F108" s="31">
        <v>204.07535488116699</v>
      </c>
      <c r="G108" s="30">
        <v>3.8365507222171917</v>
      </c>
      <c r="H108" s="31">
        <v>3.4187850916221398</v>
      </c>
      <c r="I108" s="30">
        <v>90.917652284263539</v>
      </c>
      <c r="J108" s="31">
        <v>79.014300630874686</v>
      </c>
      <c r="K108" s="31">
        <v>77.012055017318673</v>
      </c>
      <c r="L108" s="32">
        <v>25864580.721060649</v>
      </c>
      <c r="M108" s="32">
        <v>6634.2194189576348</v>
      </c>
      <c r="N108" s="32">
        <v>3688.6012400744917</v>
      </c>
      <c r="O108" s="32">
        <v>3730.5289804158051</v>
      </c>
      <c r="P108" s="32">
        <v>6836.6800520894685</v>
      </c>
      <c r="Q108" s="33"/>
      <c r="R108" s="33"/>
      <c r="S108" s="33"/>
      <c r="T108" s="33"/>
      <c r="U108" s="33"/>
      <c r="V108" s="34"/>
      <c r="W108" s="35">
        <v>0</v>
      </c>
      <c r="X108" s="35">
        <v>0</v>
      </c>
      <c r="Y108" s="35">
        <v>0</v>
      </c>
      <c r="Z108" s="35">
        <v>0</v>
      </c>
      <c r="AA108" s="36">
        <v>0</v>
      </c>
      <c r="AB108" s="36">
        <v>0</v>
      </c>
      <c r="AC108" s="37">
        <v>0</v>
      </c>
      <c r="AD108" s="37">
        <v>0</v>
      </c>
      <c r="AE108" s="38">
        <v>1.79653</v>
      </c>
      <c r="AF108" s="38">
        <v>7.5454400000000001</v>
      </c>
      <c r="AG108" s="38">
        <v>1.0613299999999999</v>
      </c>
      <c r="AH108" s="38">
        <v>4.4575900000000006</v>
      </c>
      <c r="AI108" s="39">
        <v>10.299058525964606</v>
      </c>
      <c r="AJ108" s="39">
        <v>11.474590254263457</v>
      </c>
      <c r="AK108" s="40">
        <v>0.42148343389885601</v>
      </c>
      <c r="AL108" s="41">
        <v>5.6763072958099299</v>
      </c>
      <c r="AM108" s="42">
        <v>36.824148630288413</v>
      </c>
      <c r="AN108" s="43">
        <v>0</v>
      </c>
      <c r="AO108" s="43">
        <v>0</v>
      </c>
      <c r="AP108" s="44">
        <v>205.39583772933733</v>
      </c>
      <c r="AQ108" s="44">
        <v>142.9598710510333</v>
      </c>
      <c r="AR108" s="44">
        <v>154.34566130344993</v>
      </c>
      <c r="AS108" s="44">
        <v>167.9946143121376</v>
      </c>
      <c r="AT108" s="44">
        <v>0</v>
      </c>
      <c r="AU108" s="44">
        <v>0</v>
      </c>
      <c r="AV108" s="44"/>
      <c r="AW108" s="44"/>
      <c r="AX108" s="44">
        <v>0</v>
      </c>
      <c r="AY108" s="44">
        <v>0</v>
      </c>
      <c r="AZ108" s="45">
        <v>140.01633017947626</v>
      </c>
      <c r="BA108" s="45">
        <v>77.314564181206919</v>
      </c>
      <c r="BB108" s="45">
        <v>96.043875279411751</v>
      </c>
      <c r="BC108" s="45">
        <v>45.460033206410003</v>
      </c>
      <c r="BD108" s="45">
        <v>103.73415563729483</v>
      </c>
      <c r="BE108" s="45">
        <v>49.299547949559638</v>
      </c>
      <c r="BF108" s="45">
        <v>113.20478203274504</v>
      </c>
      <c r="BG108" s="45">
        <v>53.694774204292308</v>
      </c>
    </row>
    <row r="109" spans="1:59" x14ac:dyDescent="0.25">
      <c r="A109" t="s">
        <v>211</v>
      </c>
      <c r="B109" t="s">
        <v>212</v>
      </c>
      <c r="C109" s="30">
        <v>158.65586518105928</v>
      </c>
      <c r="D109" s="31">
        <v>105.2734850343752</v>
      </c>
      <c r="E109" s="31">
        <v>113.33578181515284</v>
      </c>
      <c r="F109" s="31">
        <v>123.39457212608893</v>
      </c>
      <c r="G109" s="30">
        <v>1.8338006726464109</v>
      </c>
      <c r="H109" s="31">
        <v>1.6341163859499568</v>
      </c>
      <c r="I109" s="30">
        <v>9.9873552139654258</v>
      </c>
      <c r="J109" s="31">
        <v>9.6159229543237501</v>
      </c>
      <c r="K109" s="31">
        <v>9.6354630447219201</v>
      </c>
      <c r="L109" s="32">
        <v>33299897.524931859</v>
      </c>
      <c r="M109" s="32">
        <v>8394.7242770158482</v>
      </c>
      <c r="N109" s="32">
        <v>4710.5523509813738</v>
      </c>
      <c r="O109" s="32">
        <v>4754.951989639967</v>
      </c>
      <c r="P109" s="32">
        <v>8694.1194920723028</v>
      </c>
      <c r="Q109" s="33"/>
      <c r="R109" s="33"/>
      <c r="S109" s="33"/>
      <c r="T109" s="33"/>
      <c r="U109" s="33">
        <v>0.19106000000000001</v>
      </c>
      <c r="V109" s="34">
        <v>0.80242999999999998</v>
      </c>
      <c r="W109" s="35">
        <v>0</v>
      </c>
      <c r="X109" s="35">
        <v>0</v>
      </c>
      <c r="Y109" s="35">
        <v>0</v>
      </c>
      <c r="Z109" s="35">
        <v>0</v>
      </c>
      <c r="AA109" s="36">
        <v>0</v>
      </c>
      <c r="AB109" s="36">
        <v>0</v>
      </c>
      <c r="AC109" s="37">
        <v>0</v>
      </c>
      <c r="AD109" s="37">
        <v>0</v>
      </c>
      <c r="AE109" s="38">
        <v>1.36877</v>
      </c>
      <c r="AF109" s="38">
        <v>5.7488500000000009</v>
      </c>
      <c r="AG109" s="38">
        <v>0.67021000000000008</v>
      </c>
      <c r="AH109" s="38">
        <v>2.8148900000000001</v>
      </c>
      <c r="AI109" s="39">
        <v>5.1365436144600727</v>
      </c>
      <c r="AJ109" s="39">
        <v>5.7228273002325203</v>
      </c>
      <c r="AK109" s="40">
        <v>0</v>
      </c>
      <c r="AL109" s="41">
        <v>2.6429133126681301</v>
      </c>
      <c r="AM109" s="42">
        <v>39.325565101342278</v>
      </c>
      <c r="AN109" s="43">
        <v>0</v>
      </c>
      <c r="AO109" s="43">
        <v>0</v>
      </c>
      <c r="AP109" s="44">
        <v>130.16804216076167</v>
      </c>
      <c r="AQ109" s="44">
        <v>89.211980913966315</v>
      </c>
      <c r="AR109" s="44">
        <v>95.771335706506662</v>
      </c>
      <c r="AS109" s="44">
        <v>104.53354569639157</v>
      </c>
      <c r="AT109" s="44">
        <v>0</v>
      </c>
      <c r="AU109" s="44">
        <v>0</v>
      </c>
      <c r="AV109" s="44"/>
      <c r="AW109" s="44"/>
      <c r="AX109" s="44">
        <v>0</v>
      </c>
      <c r="AY109" s="44">
        <v>0</v>
      </c>
      <c r="AZ109" s="45">
        <v>84.349583757326641</v>
      </c>
      <c r="BA109" s="45">
        <v>56.74658904880306</v>
      </c>
      <c r="BB109" s="45">
        <v>56.386002096336142</v>
      </c>
      <c r="BC109" s="45">
        <v>33.959904793756102</v>
      </c>
      <c r="BD109" s="45">
        <v>60.657867984199171</v>
      </c>
      <c r="BE109" s="45">
        <v>36.567150500188518</v>
      </c>
      <c r="BF109" s="45">
        <v>65.962153165318966</v>
      </c>
      <c r="BG109" s="45">
        <v>39.906545061981213</v>
      </c>
    </row>
    <row r="110" spans="1:59" x14ac:dyDescent="0.25">
      <c r="A110" t="s">
        <v>213</v>
      </c>
      <c r="B110" t="s">
        <v>214</v>
      </c>
      <c r="C110" s="30">
        <v>80.221811832547061</v>
      </c>
      <c r="D110" s="31">
        <v>55.128687425986421</v>
      </c>
      <c r="E110" s="31">
        <v>58.569902347738854</v>
      </c>
      <c r="F110" s="31">
        <v>64.059567045764624</v>
      </c>
      <c r="G110" s="30">
        <v>0.83702754114480704</v>
      </c>
      <c r="H110" s="31">
        <v>0.74588282187421084</v>
      </c>
      <c r="I110" s="30">
        <v>3.9483169661035649</v>
      </c>
      <c r="J110" s="31">
        <v>3.8014780622012827</v>
      </c>
      <c r="K110" s="31">
        <v>3.8092028771082789</v>
      </c>
      <c r="L110" s="32">
        <v>13327535.72586889</v>
      </c>
      <c r="M110" s="32">
        <v>3308.937274752433</v>
      </c>
      <c r="N110" s="32">
        <v>1877.6125665046386</v>
      </c>
      <c r="O110" s="32">
        <v>1898.0597558556894</v>
      </c>
      <c r="P110" s="32">
        <v>3441.260218548166</v>
      </c>
      <c r="Q110" s="33"/>
      <c r="R110" s="33"/>
      <c r="S110" s="33"/>
      <c r="T110" s="33"/>
      <c r="U110" s="33">
        <v>0.99250000000000005</v>
      </c>
      <c r="V110" s="34">
        <v>4.1684799999999997</v>
      </c>
      <c r="W110" s="35">
        <v>0</v>
      </c>
      <c r="X110" s="35">
        <v>0</v>
      </c>
      <c r="Y110" s="35">
        <v>0</v>
      </c>
      <c r="Z110" s="35">
        <v>0</v>
      </c>
      <c r="AA110" s="36">
        <v>0</v>
      </c>
      <c r="AB110" s="36">
        <v>0</v>
      </c>
      <c r="AC110" s="37">
        <v>0</v>
      </c>
      <c r="AD110" s="37">
        <v>0</v>
      </c>
      <c r="AE110" s="38">
        <v>1.12941</v>
      </c>
      <c r="AF110" s="38">
        <v>4.7435200000000002</v>
      </c>
      <c r="AG110" s="38">
        <v>0.27021000000000001</v>
      </c>
      <c r="AH110" s="38">
        <v>1.1349</v>
      </c>
      <c r="AI110" s="39">
        <v>2.0306379282219686</v>
      </c>
      <c r="AJ110" s="39">
        <v>2.2624143869433153</v>
      </c>
      <c r="AK110" s="40">
        <v>0</v>
      </c>
      <c r="AL110" s="41">
        <v>1.621253549661529</v>
      </c>
      <c r="AM110" s="42">
        <v>17.993344069593771</v>
      </c>
      <c r="AN110" s="43">
        <v>0</v>
      </c>
      <c r="AO110" s="43">
        <v>0</v>
      </c>
      <c r="AP110" s="44">
        <v>76.467619152169974</v>
      </c>
      <c r="AQ110" s="44">
        <v>53.8678025853417</v>
      </c>
      <c r="AR110" s="44">
        <v>56.754036235436956</v>
      </c>
      <c r="AS110" s="44">
        <v>61.51573416654972</v>
      </c>
      <c r="AT110" s="44">
        <v>0</v>
      </c>
      <c r="AU110" s="44">
        <v>0</v>
      </c>
      <c r="AV110" s="44"/>
      <c r="AW110" s="44"/>
      <c r="AX110" s="44">
        <v>0</v>
      </c>
      <c r="AY110" s="44">
        <v>0</v>
      </c>
      <c r="AZ110" s="45">
        <v>43.050644430601459</v>
      </c>
      <c r="BA110" s="45">
        <v>29.860281808964867</v>
      </c>
      <c r="BB110" s="45">
        <v>29.878306377338674</v>
      </c>
      <c r="BC110" s="45">
        <v>17.846329686471602</v>
      </c>
      <c r="BD110" s="45">
        <v>31.688351888458257</v>
      </c>
      <c r="BE110" s="45">
        <v>18.993236442491128</v>
      </c>
      <c r="BF110" s="45">
        <v>34.573690286855488</v>
      </c>
      <c r="BG110" s="45">
        <v>20.838408654258817</v>
      </c>
    </row>
    <row r="111" spans="1:59" x14ac:dyDescent="0.25">
      <c r="A111" t="s">
        <v>215</v>
      </c>
      <c r="B111" t="s">
        <v>216</v>
      </c>
      <c r="C111" s="30">
        <v>615.95832193238266</v>
      </c>
      <c r="D111" s="31">
        <v>408.80249767505597</v>
      </c>
      <c r="E111" s="31">
        <v>440.2362126181979</v>
      </c>
      <c r="F111" s="31">
        <v>477.78281296165301</v>
      </c>
      <c r="G111" s="30">
        <v>9.8317047425183208</v>
      </c>
      <c r="H111" s="31">
        <v>8.7611211300219161</v>
      </c>
      <c r="I111" s="30">
        <v>118.1910827745008</v>
      </c>
      <c r="J111" s="31">
        <v>103.7078115918616</v>
      </c>
      <c r="K111" s="31">
        <v>104.34379410906529</v>
      </c>
      <c r="L111" s="32">
        <v>51524959.887265094</v>
      </c>
      <c r="M111" s="32">
        <v>14116.619358001568</v>
      </c>
      <c r="N111" s="32">
        <v>7497.3141410761418</v>
      </c>
      <c r="O111" s="32">
        <v>7666.7518130089811</v>
      </c>
      <c r="P111" s="32">
        <v>14212.990372600312</v>
      </c>
      <c r="Q111" s="33"/>
      <c r="R111" s="33"/>
      <c r="S111" s="33"/>
      <c r="T111" s="33"/>
      <c r="U111" s="33">
        <v>0.25125999999999998</v>
      </c>
      <c r="V111" s="34">
        <v>1.0552900000000001</v>
      </c>
      <c r="W111" s="35">
        <v>0</v>
      </c>
      <c r="X111" s="35">
        <v>0</v>
      </c>
      <c r="Y111" s="35">
        <v>0</v>
      </c>
      <c r="Z111" s="35">
        <v>0</v>
      </c>
      <c r="AA111" s="36">
        <v>0</v>
      </c>
      <c r="AB111" s="36">
        <v>0</v>
      </c>
      <c r="AC111" s="37">
        <v>2.44836096</v>
      </c>
      <c r="AD111" s="37">
        <v>19.58688768</v>
      </c>
      <c r="AE111" s="38">
        <v>5.6463999999999999</v>
      </c>
      <c r="AF111" s="38">
        <v>23.714900000000004</v>
      </c>
      <c r="AG111" s="38">
        <v>5.5886800000000001</v>
      </c>
      <c r="AH111" s="38">
        <v>23.472459999999998</v>
      </c>
      <c r="AI111" s="39">
        <v>42.702018535271641</v>
      </c>
      <c r="AJ111" s="39">
        <v>47.981829193445328</v>
      </c>
      <c r="AK111" s="40">
        <v>3.6956542962243799</v>
      </c>
      <c r="AL111" s="41">
        <v>22.054723320124801</v>
      </c>
      <c r="AM111" s="42">
        <v>58.04132605760045</v>
      </c>
      <c r="AN111" s="43">
        <v>0</v>
      </c>
      <c r="AO111" s="43">
        <v>0</v>
      </c>
      <c r="AP111" s="44">
        <v>479.00942287974874</v>
      </c>
      <c r="AQ111" s="44">
        <v>344.52006231130093</v>
      </c>
      <c r="AR111" s="44">
        <v>364.55477334308466</v>
      </c>
      <c r="AS111" s="44">
        <v>391.53320742259882</v>
      </c>
      <c r="AT111" s="44">
        <v>0.72104743591521614</v>
      </c>
      <c r="AU111" s="44">
        <v>4.3262846154912946</v>
      </c>
      <c r="AV111" s="44"/>
      <c r="AW111" s="44"/>
      <c r="AX111" s="44">
        <v>0</v>
      </c>
      <c r="AY111" s="44">
        <v>0</v>
      </c>
      <c r="AZ111" s="45">
        <v>340.70377855123655</v>
      </c>
      <c r="BA111" s="45">
        <v>168.04049441441163</v>
      </c>
      <c r="BB111" s="45">
        <v>228.10430249260301</v>
      </c>
      <c r="BC111" s="45">
        <v>96.05408746762491</v>
      </c>
      <c r="BD111" s="45">
        <v>245.40309455573149</v>
      </c>
      <c r="BE111" s="45">
        <v>103.21189080590364</v>
      </c>
      <c r="BF111" s="45">
        <v>265.98740678873298</v>
      </c>
      <c r="BG111" s="45">
        <v>111.79963619415904</v>
      </c>
    </row>
    <row r="112" spans="1:59" x14ac:dyDescent="0.25">
      <c r="A112" t="s">
        <v>217</v>
      </c>
      <c r="B112" t="s">
        <v>218</v>
      </c>
      <c r="C112" s="30">
        <v>155.0410132349885</v>
      </c>
      <c r="D112" s="31">
        <v>101.62047772612478</v>
      </c>
      <c r="E112" s="31">
        <v>110.52233874421731</v>
      </c>
      <c r="F112" s="31">
        <v>120.0292775109472</v>
      </c>
      <c r="G112" s="30">
        <v>1.2292183593054038</v>
      </c>
      <c r="H112" s="31">
        <v>1.0953676115404161</v>
      </c>
      <c r="I112" s="30">
        <v>30.011167269980547</v>
      </c>
      <c r="J112" s="31">
        <v>28.895044389121551</v>
      </c>
      <c r="K112" s="31">
        <v>28.953760726815236</v>
      </c>
      <c r="L112" s="32">
        <v>24907152.55251861</v>
      </c>
      <c r="M112" s="32">
        <v>6087.6068220651887</v>
      </c>
      <c r="N112" s="32">
        <v>3500.4769838752063</v>
      </c>
      <c r="O112" s="32">
        <v>3527.2168157363321</v>
      </c>
      <c r="P112" s="32">
        <v>6366.7839726621633</v>
      </c>
      <c r="Q112" s="33"/>
      <c r="R112" s="33"/>
      <c r="S112" s="33"/>
      <c r="T112" s="33"/>
      <c r="U112" s="33">
        <v>11.194000000000001</v>
      </c>
      <c r="V112" s="34">
        <v>47.014800000000001</v>
      </c>
      <c r="W112" s="35">
        <v>0</v>
      </c>
      <c r="X112" s="35">
        <v>0</v>
      </c>
      <c r="Y112" s="35">
        <v>0</v>
      </c>
      <c r="Z112" s="35">
        <v>0</v>
      </c>
      <c r="AA112" s="36">
        <v>0</v>
      </c>
      <c r="AB112" s="36">
        <v>0</v>
      </c>
      <c r="AC112" s="37">
        <v>0</v>
      </c>
      <c r="AD112" s="37">
        <v>0</v>
      </c>
      <c r="AE112" s="38">
        <v>0</v>
      </c>
      <c r="AF112" s="38">
        <v>0</v>
      </c>
      <c r="AG112" s="38">
        <v>0.62984000000000007</v>
      </c>
      <c r="AH112" s="38">
        <v>2.64533</v>
      </c>
      <c r="AI112" s="39">
        <v>15.415038828038027</v>
      </c>
      <c r="AJ112" s="39">
        <v>17.17450715124772</v>
      </c>
      <c r="AK112" s="40">
        <v>0</v>
      </c>
      <c r="AL112" s="41">
        <v>2.3307257339796301</v>
      </c>
      <c r="AM112" s="42">
        <v>23.298197950205019</v>
      </c>
      <c r="AN112" s="43">
        <v>0</v>
      </c>
      <c r="AO112" s="43">
        <v>0</v>
      </c>
      <c r="AP112" s="44">
        <v>118.69846458097314</v>
      </c>
      <c r="AQ112" s="44">
        <v>78.074809035708654</v>
      </c>
      <c r="AR112" s="44">
        <v>84.901959728298522</v>
      </c>
      <c r="AS112" s="44">
        <v>92.1177297420586</v>
      </c>
      <c r="AT112" s="44">
        <v>0</v>
      </c>
      <c r="AU112" s="44">
        <v>0</v>
      </c>
      <c r="AV112" s="44"/>
      <c r="AW112" s="44"/>
      <c r="AX112" s="44">
        <v>0</v>
      </c>
      <c r="AY112" s="44">
        <v>0</v>
      </c>
      <c r="AZ112" s="45">
        <v>82.82731461291786</v>
      </c>
      <c r="BA112" s="45">
        <v>57.791172699315005</v>
      </c>
      <c r="BB112" s="45">
        <v>54.628852457168904</v>
      </c>
      <c r="BC112" s="45">
        <v>32.49025068572967</v>
      </c>
      <c r="BD112" s="45">
        <v>59.306159840156468</v>
      </c>
      <c r="BE112" s="45">
        <v>35.308245586051761</v>
      </c>
      <c r="BF112" s="45">
        <v>64.445151934133676</v>
      </c>
      <c r="BG112" s="45">
        <v>38.375298598362988</v>
      </c>
    </row>
    <row r="113" spans="1:59" x14ac:dyDescent="0.25">
      <c r="A113" t="s">
        <v>219</v>
      </c>
      <c r="B113" t="s">
        <v>220</v>
      </c>
      <c r="C113" s="30">
        <v>199.68169575212931</v>
      </c>
      <c r="D113" s="31">
        <v>137.96976631999664</v>
      </c>
      <c r="E113" s="31">
        <v>147.75373456778081</v>
      </c>
      <c r="F113" s="31">
        <v>158.19365467087681</v>
      </c>
      <c r="G113" s="30">
        <v>1.9267296149608768</v>
      </c>
      <c r="H113" s="31">
        <v>1.7169262080055061</v>
      </c>
      <c r="I113" s="30">
        <v>19.966704344797481</v>
      </c>
      <c r="J113" s="31">
        <v>19.22413757376534</v>
      </c>
      <c r="K113" s="31">
        <v>19.263202090796369</v>
      </c>
      <c r="L113" s="32">
        <v>14318758.406914443</v>
      </c>
      <c r="M113" s="32">
        <v>3646.8468548551659</v>
      </c>
      <c r="N113" s="32">
        <v>2047.9084391945726</v>
      </c>
      <c r="O113" s="32">
        <v>2064.5879285918027</v>
      </c>
      <c r="P113" s="32">
        <v>3779.1270571302116</v>
      </c>
      <c r="Q113" s="33"/>
      <c r="R113" s="33"/>
      <c r="S113" s="33"/>
      <c r="T113" s="33"/>
      <c r="U113" s="33"/>
      <c r="V113" s="34"/>
      <c r="W113" s="35">
        <v>0</v>
      </c>
      <c r="X113" s="35">
        <v>0</v>
      </c>
      <c r="Y113" s="35">
        <v>0</v>
      </c>
      <c r="Z113" s="35">
        <v>0</v>
      </c>
      <c r="AA113" s="36">
        <v>0</v>
      </c>
      <c r="AB113" s="36">
        <v>0</v>
      </c>
      <c r="AC113" s="37">
        <v>0</v>
      </c>
      <c r="AD113" s="37">
        <v>0</v>
      </c>
      <c r="AE113" s="38">
        <v>2.08352</v>
      </c>
      <c r="AF113" s="38">
        <v>8.750770000000001</v>
      </c>
      <c r="AG113" s="38">
        <v>0.68242000000000003</v>
      </c>
      <c r="AH113" s="38">
        <v>2.8661500000000002</v>
      </c>
      <c r="AI113" s="39">
        <v>10.268969662826372</v>
      </c>
      <c r="AJ113" s="39">
        <v>11.441067056501504</v>
      </c>
      <c r="AK113" s="40">
        <v>0.54678277226353</v>
      </c>
      <c r="AL113" s="41">
        <v>3.4074807894808901</v>
      </c>
      <c r="AM113" s="42">
        <v>14.157582022300172</v>
      </c>
      <c r="AN113" s="43">
        <v>0</v>
      </c>
      <c r="AO113" s="43">
        <v>0</v>
      </c>
      <c r="AP113" s="44">
        <v>168.31083196878524</v>
      </c>
      <c r="AQ113" s="44">
        <v>115.99039640961624</v>
      </c>
      <c r="AR113" s="44">
        <v>124.2868856873271</v>
      </c>
      <c r="AS113" s="44">
        <v>134.00304172120528</v>
      </c>
      <c r="AT113" s="44">
        <v>0</v>
      </c>
      <c r="AU113" s="44">
        <v>0</v>
      </c>
      <c r="AV113" s="44"/>
      <c r="AW113" s="44"/>
      <c r="AX113" s="44">
        <v>0</v>
      </c>
      <c r="AY113" s="44">
        <v>0</v>
      </c>
      <c r="AZ113" s="45">
        <v>107.0559603588146</v>
      </c>
      <c r="BA113" s="45">
        <v>69.157349547408458</v>
      </c>
      <c r="BB113" s="45">
        <v>74.462220678791567</v>
      </c>
      <c r="BC113" s="45">
        <v>42.670275979281328</v>
      </c>
      <c r="BD113" s="45">
        <v>79.722304620865827</v>
      </c>
      <c r="BE113" s="45">
        <v>45.710419389557373</v>
      </c>
      <c r="BF113" s="45">
        <v>85.401867140987932</v>
      </c>
      <c r="BG113" s="45">
        <v>48.945369003313225</v>
      </c>
    </row>
    <row r="114" spans="1:59" x14ac:dyDescent="0.25">
      <c r="A114" t="s">
        <v>221</v>
      </c>
      <c r="B114" t="s">
        <v>222</v>
      </c>
      <c r="C114" s="30">
        <v>321.59311491757808</v>
      </c>
      <c r="D114" s="31">
        <v>218.99135594150175</v>
      </c>
      <c r="E114" s="31">
        <v>237.88260382764585</v>
      </c>
      <c r="F114" s="31">
        <v>258.21278488381517</v>
      </c>
      <c r="G114" s="30">
        <v>5.6699776613015791</v>
      </c>
      <c r="H114" s="31">
        <v>5.0525684403864135</v>
      </c>
      <c r="I114" s="30">
        <v>41.58124182080256</v>
      </c>
      <c r="J114" s="31">
        <v>40.034824948935324</v>
      </c>
      <c r="K114" s="31">
        <v>40.116177940457099</v>
      </c>
      <c r="L114" s="32">
        <v>43519530.312051609</v>
      </c>
      <c r="M114" s="32">
        <v>11511.569548096739</v>
      </c>
      <c r="N114" s="32">
        <v>6236.2072452280227</v>
      </c>
      <c r="O114" s="32">
        <v>6327.4338652110309</v>
      </c>
      <c r="P114" s="32">
        <v>11758.741096142181</v>
      </c>
      <c r="Q114" s="33"/>
      <c r="R114" s="33"/>
      <c r="S114" s="33"/>
      <c r="T114" s="33"/>
      <c r="U114" s="33">
        <v>0.11929000000000001</v>
      </c>
      <c r="V114" s="34">
        <v>0.50102000000000002</v>
      </c>
      <c r="W114" s="35">
        <v>0</v>
      </c>
      <c r="X114" s="35">
        <v>0</v>
      </c>
      <c r="Y114" s="35">
        <v>0</v>
      </c>
      <c r="Z114" s="35">
        <v>0</v>
      </c>
      <c r="AA114" s="36">
        <v>0</v>
      </c>
      <c r="AB114" s="36">
        <v>0</v>
      </c>
      <c r="AC114" s="37">
        <v>0.6013440000000001</v>
      </c>
      <c r="AD114" s="37">
        <v>4.8107520000000008</v>
      </c>
      <c r="AE114" s="38">
        <v>0.96672000000000002</v>
      </c>
      <c r="AF114" s="38">
        <v>4.0602100000000005</v>
      </c>
      <c r="AG114" s="38">
        <v>2.2703600000000002</v>
      </c>
      <c r="AH114" s="38">
        <v>9.53552</v>
      </c>
      <c r="AI114" s="39">
        <v>21.299227745537934</v>
      </c>
      <c r="AJ114" s="39">
        <v>23.7303157852865</v>
      </c>
      <c r="AK114" s="40">
        <v>0.63152072548997706</v>
      </c>
      <c r="AL114" s="41">
        <v>10.815361362903211</v>
      </c>
      <c r="AM114" s="42">
        <v>64.444504738767847</v>
      </c>
      <c r="AN114" s="43">
        <v>0</v>
      </c>
      <c r="AO114" s="43">
        <v>0</v>
      </c>
      <c r="AP114" s="44">
        <v>251.0971107552225</v>
      </c>
      <c r="AQ114" s="44">
        <v>182.01040908231806</v>
      </c>
      <c r="AR114" s="44">
        <v>196.47857133774272</v>
      </c>
      <c r="AS114" s="44">
        <v>210.12076882934093</v>
      </c>
      <c r="AT114" s="44">
        <v>0</v>
      </c>
      <c r="AU114" s="44">
        <v>0</v>
      </c>
      <c r="AV114" s="44"/>
      <c r="AW114" s="44"/>
      <c r="AX114" s="44">
        <v>0</v>
      </c>
      <c r="AY114" s="44">
        <v>0</v>
      </c>
      <c r="AZ114" s="45">
        <v>180.6806415859192</v>
      </c>
      <c r="BA114" s="45">
        <v>90.211551005454666</v>
      </c>
      <c r="BB114" s="45">
        <v>124.6476205650285</v>
      </c>
      <c r="BC114" s="45">
        <v>56.226449101384596</v>
      </c>
      <c r="BD114" s="45">
        <v>134.99315776424757</v>
      </c>
      <c r="BE114" s="45">
        <v>61.180180309214371</v>
      </c>
      <c r="BF114" s="45">
        <v>146.14505711123041</v>
      </c>
      <c r="BG114" s="45">
        <v>66.501143388085808</v>
      </c>
    </row>
    <row r="115" spans="1:59" x14ac:dyDescent="0.25">
      <c r="A115" t="s">
        <v>223</v>
      </c>
      <c r="B115" t="s">
        <v>224</v>
      </c>
      <c r="C115" s="30">
        <v>132.62439914102634</v>
      </c>
      <c r="D115" s="31">
        <v>88.245829218507239</v>
      </c>
      <c r="E115" s="31">
        <v>95.005147776262035</v>
      </c>
      <c r="F115" s="31">
        <v>103.31933723753978</v>
      </c>
      <c r="G115" s="30">
        <v>0.69180323497039053</v>
      </c>
      <c r="H115" s="31">
        <v>0.61647212751275693</v>
      </c>
      <c r="I115" s="30">
        <v>8.8723867826031633</v>
      </c>
      <c r="J115" s="31">
        <v>8.542420480166145</v>
      </c>
      <c r="K115" s="31">
        <v>8.5597791538155228</v>
      </c>
      <c r="L115" s="32">
        <v>24501474.995291933</v>
      </c>
      <c r="M115" s="32">
        <v>6183.8545466601199</v>
      </c>
      <c r="N115" s="32">
        <v>3485.0140301947754</v>
      </c>
      <c r="O115" s="32">
        <v>3526.1466803221483</v>
      </c>
      <c r="P115" s="32">
        <v>6423.496734743755</v>
      </c>
      <c r="Q115" s="33"/>
      <c r="R115" s="33"/>
      <c r="S115" s="33"/>
      <c r="T115" s="33"/>
      <c r="U115" s="33"/>
      <c r="V115" s="34"/>
      <c r="W115" s="35">
        <v>0</v>
      </c>
      <c r="X115" s="35">
        <v>0</v>
      </c>
      <c r="Y115" s="35">
        <v>0</v>
      </c>
      <c r="Z115" s="35">
        <v>0</v>
      </c>
      <c r="AA115" s="36">
        <v>0</v>
      </c>
      <c r="AB115" s="36">
        <v>0</v>
      </c>
      <c r="AC115" s="37">
        <v>0</v>
      </c>
      <c r="AD115" s="37">
        <v>0</v>
      </c>
      <c r="AE115" s="38">
        <v>3.1030000000000002E-2</v>
      </c>
      <c r="AF115" s="38">
        <v>0.13031000000000001</v>
      </c>
      <c r="AG115" s="38">
        <v>0.49075000000000002</v>
      </c>
      <c r="AH115" s="38">
        <v>2.06114</v>
      </c>
      <c r="AI115" s="39">
        <v>4.5631101224350612</v>
      </c>
      <c r="AJ115" s="39">
        <v>5.0839422659869076</v>
      </c>
      <c r="AK115" s="40">
        <v>0</v>
      </c>
      <c r="AL115" s="41">
        <v>2.8824930594465599</v>
      </c>
      <c r="AM115" s="42">
        <v>28.007564023036284</v>
      </c>
      <c r="AN115" s="43">
        <v>0</v>
      </c>
      <c r="AO115" s="43">
        <v>0</v>
      </c>
      <c r="AP115" s="44">
        <v>121.87952939382295</v>
      </c>
      <c r="AQ115" s="44">
        <v>82.15585141489376</v>
      </c>
      <c r="AR115" s="44">
        <v>87.606368479628912</v>
      </c>
      <c r="AS115" s="44">
        <v>95.341116733316952</v>
      </c>
      <c r="AT115" s="44">
        <v>0</v>
      </c>
      <c r="AU115" s="44">
        <v>0</v>
      </c>
      <c r="AV115" s="44"/>
      <c r="AW115" s="44"/>
      <c r="AX115" s="44">
        <v>0</v>
      </c>
      <c r="AY115" s="44">
        <v>0</v>
      </c>
      <c r="AZ115" s="45">
        <v>70.239880188975022</v>
      </c>
      <c r="BA115" s="45">
        <v>48.257228482075135</v>
      </c>
      <c r="BB115" s="45">
        <v>47.160261859210408</v>
      </c>
      <c r="BC115" s="45">
        <v>27.04477354388095</v>
      </c>
      <c r="BD115" s="45">
        <v>50.66328478726134</v>
      </c>
      <c r="BE115" s="45">
        <v>29.135889913704883</v>
      </c>
      <c r="BF115" s="45">
        <v>54.985431731032385</v>
      </c>
      <c r="BG115" s="45">
        <v>31.743272211795588</v>
      </c>
    </row>
    <row r="116" spans="1:59" x14ac:dyDescent="0.25">
      <c r="A116" t="s">
        <v>225</v>
      </c>
      <c r="B116" t="s">
        <v>226</v>
      </c>
      <c r="C116" s="30">
        <v>220.0681200728867</v>
      </c>
      <c r="D116" s="31">
        <v>146.11472132723864</v>
      </c>
      <c r="E116" s="31">
        <v>156.71533579291253</v>
      </c>
      <c r="F116" s="31">
        <v>169.49427705480161</v>
      </c>
      <c r="G116" s="30">
        <v>3.68222226219424</v>
      </c>
      <c r="H116" s="31">
        <v>3.2812616034376769</v>
      </c>
      <c r="I116" s="30">
        <v>30.41758850668289</v>
      </c>
      <c r="J116" s="31">
        <v>27.184743425544539</v>
      </c>
      <c r="K116" s="31">
        <v>27.328576518731371</v>
      </c>
      <c r="L116" s="32">
        <v>14355354.184008319</v>
      </c>
      <c r="M116" s="32">
        <v>3634.6904369638046</v>
      </c>
      <c r="N116" s="32">
        <v>2076.4530717945677</v>
      </c>
      <c r="O116" s="32">
        <v>2095.9853345685315</v>
      </c>
      <c r="P116" s="32">
        <v>3787.3643075001905</v>
      </c>
      <c r="Q116" s="33"/>
      <c r="R116" s="33"/>
      <c r="S116" s="33"/>
      <c r="T116" s="33"/>
      <c r="U116" s="33">
        <v>26.395</v>
      </c>
      <c r="V116" s="34">
        <v>110.85900000000001</v>
      </c>
      <c r="W116" s="35">
        <v>0</v>
      </c>
      <c r="X116" s="35">
        <v>0</v>
      </c>
      <c r="Y116" s="35">
        <v>0</v>
      </c>
      <c r="Z116" s="35">
        <v>0</v>
      </c>
      <c r="AA116" s="36">
        <v>0</v>
      </c>
      <c r="AB116" s="36">
        <v>0</v>
      </c>
      <c r="AC116" s="37">
        <v>0</v>
      </c>
      <c r="AD116" s="37">
        <v>0</v>
      </c>
      <c r="AE116" s="38">
        <v>2.77325</v>
      </c>
      <c r="AF116" s="38">
        <v>11.647629999999999</v>
      </c>
      <c r="AG116" s="38">
        <v>0.79695000000000005</v>
      </c>
      <c r="AH116" s="38">
        <v>3.3471900000000003</v>
      </c>
      <c r="AI116" s="39">
        <v>10.171331210494555</v>
      </c>
      <c r="AJ116" s="39">
        <v>11.332284177877838</v>
      </c>
      <c r="AK116" s="40">
        <v>0.6367671257620231</v>
      </c>
      <c r="AL116" s="41">
        <v>4.7420803172951196</v>
      </c>
      <c r="AM116" s="42">
        <v>33.687075561791644</v>
      </c>
      <c r="AN116" s="43">
        <v>0</v>
      </c>
      <c r="AO116" s="43">
        <v>0</v>
      </c>
      <c r="AP116" s="44">
        <v>193.7433796804236</v>
      </c>
      <c r="AQ116" s="44">
        <v>131.43587605659965</v>
      </c>
      <c r="AR116" s="44">
        <v>140.59550018627274</v>
      </c>
      <c r="AS116" s="44">
        <v>150.56543682847743</v>
      </c>
      <c r="AT116" s="44">
        <v>0</v>
      </c>
      <c r="AU116" s="44">
        <v>0</v>
      </c>
      <c r="AV116" s="44"/>
      <c r="AW116" s="44"/>
      <c r="AX116" s="44">
        <v>0</v>
      </c>
      <c r="AY116" s="44">
        <v>0</v>
      </c>
      <c r="AZ116" s="45">
        <v>118.20292885168928</v>
      </c>
      <c r="BA116" s="45">
        <v>75.671455338603067</v>
      </c>
      <c r="BB116" s="45">
        <v>79.257985941028764</v>
      </c>
      <c r="BC116" s="45">
        <v>44.177394198793813</v>
      </c>
      <c r="BD116" s="45">
        <v>84.94597971046494</v>
      </c>
      <c r="BE116" s="45">
        <v>47.349306388358762</v>
      </c>
      <c r="BF116" s="45">
        <v>91.696965031570372</v>
      </c>
      <c r="BG116" s="45">
        <v>51.220099249933284</v>
      </c>
    </row>
    <row r="117" spans="1:59" x14ac:dyDescent="0.25">
      <c r="A117" t="s">
        <v>227</v>
      </c>
      <c r="B117" t="s">
        <v>228</v>
      </c>
      <c r="C117" s="30">
        <v>149.84967025453093</v>
      </c>
      <c r="D117" s="31">
        <v>104.03364200511544</v>
      </c>
      <c r="E117" s="31">
        <v>111.47794828795236</v>
      </c>
      <c r="F117" s="31">
        <v>121.76658584817653</v>
      </c>
      <c r="G117" s="30">
        <v>1.3464486069265289</v>
      </c>
      <c r="H117" s="31">
        <v>1.199832546852549</v>
      </c>
      <c r="I117" s="30">
        <v>12.7155499733417</v>
      </c>
      <c r="J117" s="31">
        <v>12.24265546243247</v>
      </c>
      <c r="K117" s="31">
        <v>12.26753321941804</v>
      </c>
      <c r="L117" s="32">
        <v>28607813.849650532</v>
      </c>
      <c r="M117" s="32">
        <v>7933.5511098713105</v>
      </c>
      <c r="N117" s="32">
        <v>4157.1716624005267</v>
      </c>
      <c r="O117" s="32">
        <v>4276.6464840683475</v>
      </c>
      <c r="P117" s="32">
        <v>7948.1607392796668</v>
      </c>
      <c r="Q117" s="33"/>
      <c r="R117" s="33"/>
      <c r="S117" s="33"/>
      <c r="T117" s="33"/>
      <c r="U117" s="33"/>
      <c r="V117" s="34"/>
      <c r="W117" s="35">
        <v>0</v>
      </c>
      <c r="X117" s="35">
        <v>0</v>
      </c>
      <c r="Y117" s="35">
        <v>0</v>
      </c>
      <c r="Z117" s="35">
        <v>0</v>
      </c>
      <c r="AA117" s="36">
        <v>0</v>
      </c>
      <c r="AB117" s="36">
        <v>0</v>
      </c>
      <c r="AC117" s="37">
        <v>0</v>
      </c>
      <c r="AD117" s="37">
        <v>0</v>
      </c>
      <c r="AE117" s="38">
        <v>0.70494000000000012</v>
      </c>
      <c r="AF117" s="38">
        <v>2.9607399999999999</v>
      </c>
      <c r="AG117" s="38">
        <v>1.6608399999999999</v>
      </c>
      <c r="AH117" s="38">
        <v>6.97553</v>
      </c>
      <c r="AI117" s="39">
        <v>6.5396669709501305</v>
      </c>
      <c r="AJ117" s="39">
        <v>7.2861027735508248</v>
      </c>
      <c r="AK117" s="40">
        <v>0.66537023230005898</v>
      </c>
      <c r="AL117" s="41">
        <v>6.9272351355984698</v>
      </c>
      <c r="AM117" s="42">
        <v>33.129773031803921</v>
      </c>
      <c r="AN117" s="43">
        <v>0</v>
      </c>
      <c r="AO117" s="43">
        <v>0</v>
      </c>
      <c r="AP117" s="44">
        <v>54.405069342315933</v>
      </c>
      <c r="AQ117" s="44">
        <v>55.650510850742641</v>
      </c>
      <c r="AR117" s="44">
        <v>55.694571961177459</v>
      </c>
      <c r="AS117" s="44">
        <v>55.858018318401577</v>
      </c>
      <c r="AT117" s="44">
        <v>6.168872883701801</v>
      </c>
      <c r="AU117" s="44">
        <v>37.013237302210797</v>
      </c>
      <c r="AV117" s="44"/>
      <c r="AW117" s="44"/>
      <c r="AX117" s="44">
        <v>0</v>
      </c>
      <c r="AY117" s="44">
        <v>0</v>
      </c>
      <c r="AZ117" s="45">
        <v>85.116096234848698</v>
      </c>
      <c r="BA117" s="45">
        <v>37.640999798548187</v>
      </c>
      <c r="BB117" s="45">
        <v>59.707388543035997</v>
      </c>
      <c r="BC117" s="45">
        <v>23.293342835800445</v>
      </c>
      <c r="BD117" s="45">
        <v>63.979622297405712</v>
      </c>
      <c r="BE117" s="45">
        <v>24.895763787058836</v>
      </c>
      <c r="BF117" s="45">
        <v>69.723153947091944</v>
      </c>
      <c r="BG117" s="45">
        <v>27.176407108790858</v>
      </c>
    </row>
    <row r="118" spans="1:59" x14ac:dyDescent="0.25">
      <c r="A118" t="s">
        <v>229</v>
      </c>
      <c r="B118" t="s">
        <v>230</v>
      </c>
      <c r="C118" s="30">
        <v>223.48099723092957</v>
      </c>
      <c r="D118" s="31">
        <v>152.86349675040108</v>
      </c>
      <c r="E118" s="31">
        <v>166.51822656839951</v>
      </c>
      <c r="F118" s="31">
        <v>181.83356436625238</v>
      </c>
      <c r="G118" s="30">
        <v>2.6501336180201629</v>
      </c>
      <c r="H118" s="31">
        <v>2.3615580661885209</v>
      </c>
      <c r="I118" s="30">
        <v>622.90158540899029</v>
      </c>
      <c r="J118" s="31">
        <v>486.87940674667209</v>
      </c>
      <c r="K118" s="31">
        <v>492.6261729714397</v>
      </c>
      <c r="L118" s="32">
        <v>56142892.727289796</v>
      </c>
      <c r="M118" s="32">
        <v>15369.809405950982</v>
      </c>
      <c r="N118" s="32">
        <v>8017.0745782664135</v>
      </c>
      <c r="O118" s="32">
        <v>8247.9723488370219</v>
      </c>
      <c r="P118" s="32">
        <v>15482.189760835709</v>
      </c>
      <c r="Q118" s="33"/>
      <c r="R118" s="33"/>
      <c r="S118" s="33"/>
      <c r="T118" s="33"/>
      <c r="U118" s="33">
        <v>6.1812899999999997</v>
      </c>
      <c r="V118" s="34">
        <v>25.96142</v>
      </c>
      <c r="W118" s="35">
        <v>0</v>
      </c>
      <c r="X118" s="35">
        <v>0</v>
      </c>
      <c r="Y118" s="35">
        <v>0</v>
      </c>
      <c r="Z118" s="35">
        <v>0</v>
      </c>
      <c r="AA118" s="36">
        <v>0</v>
      </c>
      <c r="AB118" s="36">
        <v>0</v>
      </c>
      <c r="AC118" s="37">
        <v>2.1318758399999997</v>
      </c>
      <c r="AD118" s="37">
        <v>17.055006719999998</v>
      </c>
      <c r="AE118" s="38">
        <v>1.2496400000000001</v>
      </c>
      <c r="AF118" s="38">
        <v>5.2484799999999998</v>
      </c>
      <c r="AG118" s="38">
        <v>1.2912000000000001</v>
      </c>
      <c r="AH118" s="38">
        <v>5.4230299999999998</v>
      </c>
      <c r="AI118" s="39">
        <v>20.511064717219554</v>
      </c>
      <c r="AJ118" s="39">
        <v>23.255731917211875</v>
      </c>
      <c r="AK118" s="40">
        <v>1.01366830194538</v>
      </c>
      <c r="AL118" s="41">
        <v>7.7112195120926801</v>
      </c>
      <c r="AM118" s="42">
        <v>53.023313155548934</v>
      </c>
      <c r="AN118" s="43">
        <v>0</v>
      </c>
      <c r="AO118" s="43">
        <v>0</v>
      </c>
      <c r="AP118" s="44">
        <v>128.43020834147316</v>
      </c>
      <c r="AQ118" s="44">
        <v>103.43776393658217</v>
      </c>
      <c r="AR118" s="44">
        <v>107.98275688036757</v>
      </c>
      <c r="AS118" s="44">
        <v>113.67448163441311</v>
      </c>
      <c r="AT118" s="44">
        <v>1.9345799447387364</v>
      </c>
      <c r="AU118" s="44">
        <v>11.60747966843242</v>
      </c>
      <c r="AV118" s="44"/>
      <c r="AW118" s="44"/>
      <c r="AX118" s="44">
        <v>0</v>
      </c>
      <c r="AY118" s="44">
        <v>0</v>
      </c>
      <c r="AZ118" s="45">
        <v>124.51995411701701</v>
      </c>
      <c r="BA118" s="45">
        <v>59.298171978394329</v>
      </c>
      <c r="BB118" s="45">
        <v>86.134722646864191</v>
      </c>
      <c r="BC118" s="45">
        <v>35.881701507841981</v>
      </c>
      <c r="BD118" s="45">
        <v>93.631167604488226</v>
      </c>
      <c r="BE118" s="45">
        <v>39.0920863787548</v>
      </c>
      <c r="BF118" s="45">
        <v>102.19721354825312</v>
      </c>
      <c r="BG118" s="45">
        <v>42.652564638227908</v>
      </c>
    </row>
    <row r="119" spans="1:59" x14ac:dyDescent="0.25">
      <c r="A119" t="s">
        <v>231</v>
      </c>
      <c r="B119" t="s">
        <v>232</v>
      </c>
      <c r="C119" s="30">
        <v>432.14959843929518</v>
      </c>
      <c r="D119" s="31">
        <v>292.43287183125085</v>
      </c>
      <c r="E119" s="31">
        <v>320.08114488345853</v>
      </c>
      <c r="F119" s="31">
        <v>347.3978573687142</v>
      </c>
      <c r="G119" s="30">
        <v>3.8256823356812775</v>
      </c>
      <c r="H119" s="31">
        <v>3.4091001740389211</v>
      </c>
      <c r="I119" s="30">
        <v>99.904999778155869</v>
      </c>
      <c r="J119" s="31">
        <v>95.149443149646629</v>
      </c>
      <c r="K119" s="31">
        <v>97.006635317885753</v>
      </c>
      <c r="L119" s="32">
        <v>60642492.232050307</v>
      </c>
      <c r="M119" s="32">
        <v>16878.811189291995</v>
      </c>
      <c r="N119" s="32">
        <v>8733.0618482926402</v>
      </c>
      <c r="O119" s="32">
        <v>8952.8782302507225</v>
      </c>
      <c r="P119" s="32">
        <v>16878.698467603852</v>
      </c>
      <c r="Q119" s="33"/>
      <c r="R119" s="33"/>
      <c r="S119" s="33"/>
      <c r="T119" s="33"/>
      <c r="U119" s="33"/>
      <c r="V119" s="34"/>
      <c r="W119" s="35">
        <v>0</v>
      </c>
      <c r="X119" s="35">
        <v>0</v>
      </c>
      <c r="Y119" s="35">
        <v>0</v>
      </c>
      <c r="Z119" s="35">
        <v>0</v>
      </c>
      <c r="AA119" s="36">
        <v>0</v>
      </c>
      <c r="AB119" s="36">
        <v>0</v>
      </c>
      <c r="AC119" s="37">
        <v>0</v>
      </c>
      <c r="AD119" s="37">
        <v>0</v>
      </c>
      <c r="AE119" s="38">
        <v>2.0128499999999998</v>
      </c>
      <c r="AF119" s="38">
        <v>8.4539899999999992</v>
      </c>
      <c r="AG119" s="38">
        <v>3.1945300000000003</v>
      </c>
      <c r="AH119" s="38">
        <v>13.417040000000002</v>
      </c>
      <c r="AI119" s="39">
        <v>59.149274925461405</v>
      </c>
      <c r="AJ119" s="39">
        <v>62.094384928130857</v>
      </c>
      <c r="AK119" s="40">
        <v>1.0439774722450901</v>
      </c>
      <c r="AL119" s="41">
        <v>11.645836292048919</v>
      </c>
      <c r="AM119" s="42">
        <v>62.224093839145922</v>
      </c>
      <c r="AN119" s="43">
        <v>0</v>
      </c>
      <c r="AO119" s="43">
        <v>0</v>
      </c>
      <c r="AP119" s="44">
        <v>270.69305102676719</v>
      </c>
      <c r="AQ119" s="44">
        <v>185.13706591289073</v>
      </c>
      <c r="AR119" s="44">
        <v>202.83128655447783</v>
      </c>
      <c r="AS119" s="44">
        <v>219.982562313709</v>
      </c>
      <c r="AT119" s="44">
        <v>11.733340037476726</v>
      </c>
      <c r="AU119" s="44">
        <v>70.400040224860348</v>
      </c>
      <c r="AV119" s="44"/>
      <c r="AW119" s="44"/>
      <c r="AX119" s="44">
        <v>30.313958462646397</v>
      </c>
      <c r="AY119" s="44">
        <v>181.88375077587841</v>
      </c>
      <c r="AZ119" s="45">
        <v>239.67352523147696</v>
      </c>
      <c r="BA119" s="45">
        <v>113.56869079945406</v>
      </c>
      <c r="BB119" s="45">
        <v>164.0640858940138</v>
      </c>
      <c r="BC119" s="45">
        <v>66.393100834259528</v>
      </c>
      <c r="BD119" s="45">
        <v>179.24751811701285</v>
      </c>
      <c r="BE119" s="45">
        <v>72.570812791586363</v>
      </c>
      <c r="BF119" s="45">
        <v>194.17713852228772</v>
      </c>
      <c r="BG119" s="45">
        <v>78.682573404155505</v>
      </c>
    </row>
    <row r="120" spans="1:59" x14ac:dyDescent="0.25">
      <c r="A120" t="s">
        <v>233</v>
      </c>
      <c r="B120" t="s">
        <v>234</v>
      </c>
      <c r="C120" s="30">
        <v>125.29119146279167</v>
      </c>
      <c r="D120" s="31">
        <v>88.470754906651763</v>
      </c>
      <c r="E120" s="31">
        <v>95.677178324107516</v>
      </c>
      <c r="F120" s="31">
        <v>102.85033827915302</v>
      </c>
      <c r="G120" s="30">
        <v>2.135608216442793</v>
      </c>
      <c r="H120" s="31">
        <v>1.9030598213831829</v>
      </c>
      <c r="I120" s="30">
        <v>10.313473891662159</v>
      </c>
      <c r="J120" s="31">
        <v>9.8225444162869522</v>
      </c>
      <c r="K120" s="31">
        <v>10.01426758311008</v>
      </c>
      <c r="L120" s="32">
        <v>23851042.609724492</v>
      </c>
      <c r="M120" s="32">
        <v>6483.1687619605091</v>
      </c>
      <c r="N120" s="32">
        <v>3333.7538204777447</v>
      </c>
      <c r="O120" s="32">
        <v>3432.7276689086912</v>
      </c>
      <c r="P120" s="32">
        <v>6498.8950093357216</v>
      </c>
      <c r="Q120" s="33"/>
      <c r="R120" s="33"/>
      <c r="S120" s="33"/>
      <c r="T120" s="33"/>
      <c r="U120" s="33"/>
      <c r="V120" s="34"/>
      <c r="W120" s="35">
        <v>0</v>
      </c>
      <c r="X120" s="35">
        <v>0</v>
      </c>
      <c r="Y120" s="35">
        <v>0</v>
      </c>
      <c r="Z120" s="35">
        <v>0</v>
      </c>
      <c r="AA120" s="36">
        <v>0</v>
      </c>
      <c r="AB120" s="36">
        <v>0</v>
      </c>
      <c r="AC120" s="37">
        <v>0.88197119999999996</v>
      </c>
      <c r="AD120" s="37">
        <v>7.0557695999999996</v>
      </c>
      <c r="AE120" s="38">
        <v>0</v>
      </c>
      <c r="AF120" s="38">
        <v>0</v>
      </c>
      <c r="AG120" s="38">
        <v>1.0522500000000001</v>
      </c>
      <c r="AH120" s="38">
        <v>4.4194500000000003</v>
      </c>
      <c r="AI120" s="39">
        <v>6.1061458786757976</v>
      </c>
      <c r="AJ120" s="39">
        <v>6.4101778609394691</v>
      </c>
      <c r="AK120" s="40">
        <v>0</v>
      </c>
      <c r="AL120" s="41">
        <v>4.5362443970249702</v>
      </c>
      <c r="AM120" s="42">
        <v>19.328636783281578</v>
      </c>
      <c r="AN120" s="43">
        <v>0</v>
      </c>
      <c r="AO120" s="43">
        <v>0</v>
      </c>
      <c r="AP120" s="44">
        <v>116.58614295248961</v>
      </c>
      <c r="AQ120" s="44">
        <v>84.340526820524673</v>
      </c>
      <c r="AR120" s="44">
        <v>90.459513396472531</v>
      </c>
      <c r="AS120" s="44">
        <v>96.926350206364773</v>
      </c>
      <c r="AT120" s="44">
        <v>15.157155605518435</v>
      </c>
      <c r="AU120" s="44">
        <v>90.942933633110613</v>
      </c>
      <c r="AV120" s="44"/>
      <c r="AW120" s="44"/>
      <c r="AX120" s="44">
        <v>24.144309089437513</v>
      </c>
      <c r="AY120" s="44">
        <v>144.86585453662508</v>
      </c>
      <c r="AZ120" s="45">
        <v>69.190957450148616</v>
      </c>
      <c r="BA120" s="45">
        <v>31.500134338399224</v>
      </c>
      <c r="BB120" s="45">
        <v>49.687521947395034</v>
      </c>
      <c r="BC120" s="45">
        <v>20.167440986921068</v>
      </c>
      <c r="BD120" s="45">
        <v>53.516751146638583</v>
      </c>
      <c r="BE120" s="45">
        <v>21.824480135482599</v>
      </c>
      <c r="BF120" s="45">
        <v>57.392344951297247</v>
      </c>
      <c r="BG120" s="45">
        <v>23.448143571215255</v>
      </c>
    </row>
    <row r="121" spans="1:59" x14ac:dyDescent="0.25">
      <c r="A121" t="s">
        <v>235</v>
      </c>
      <c r="B121" t="s">
        <v>236</v>
      </c>
      <c r="C121" s="30">
        <v>302.50151484315012</v>
      </c>
      <c r="D121" s="31">
        <v>200.07051621044371</v>
      </c>
      <c r="E121" s="31">
        <v>222.20724664070045</v>
      </c>
      <c r="F121" s="31">
        <v>237.59908305417872</v>
      </c>
      <c r="G121" s="30">
        <v>7.0812322083517936</v>
      </c>
      <c r="H121" s="31">
        <v>6.3101501479151922</v>
      </c>
      <c r="I121" s="30">
        <v>32.227293359273226</v>
      </c>
      <c r="J121" s="31">
        <v>30.693248828029372</v>
      </c>
      <c r="K121" s="31">
        <v>31.29234073497382</v>
      </c>
      <c r="L121" s="32">
        <v>38663175.80161722</v>
      </c>
      <c r="M121" s="32">
        <v>10594.015347377257</v>
      </c>
      <c r="N121" s="32">
        <v>5506.9336462088313</v>
      </c>
      <c r="O121" s="32">
        <v>5665.2310146375276</v>
      </c>
      <c r="P121" s="32">
        <v>10620.872288545152</v>
      </c>
      <c r="Q121" s="33"/>
      <c r="R121" s="33"/>
      <c r="S121" s="33"/>
      <c r="T121" s="33"/>
      <c r="U121" s="33"/>
      <c r="V121" s="34"/>
      <c r="W121" s="35">
        <v>0</v>
      </c>
      <c r="X121" s="35">
        <v>0</v>
      </c>
      <c r="Y121" s="35">
        <v>0</v>
      </c>
      <c r="Z121" s="35">
        <v>0</v>
      </c>
      <c r="AA121" s="36">
        <v>0</v>
      </c>
      <c r="AB121" s="36">
        <v>0</v>
      </c>
      <c r="AC121" s="37">
        <v>0</v>
      </c>
      <c r="AD121" s="37">
        <v>0</v>
      </c>
      <c r="AE121" s="38">
        <v>1.6319000000000001</v>
      </c>
      <c r="AF121" s="38">
        <v>6.8539899999999996</v>
      </c>
      <c r="AG121" s="38">
        <v>2.6415600000000001</v>
      </c>
      <c r="AH121" s="38">
        <v>11.09456</v>
      </c>
      <c r="AI121" s="39">
        <v>18.988539563096634</v>
      </c>
      <c r="AJ121" s="39">
        <v>19.934000650723387</v>
      </c>
      <c r="AK121" s="40">
        <v>0.70083471135808606</v>
      </c>
      <c r="AL121" s="41">
        <v>7.9510375140977096</v>
      </c>
      <c r="AM121" s="42">
        <v>52.013534986321133</v>
      </c>
      <c r="AN121" s="43">
        <v>0</v>
      </c>
      <c r="AO121" s="43">
        <v>0</v>
      </c>
      <c r="AP121" s="44">
        <v>258.17279628246865</v>
      </c>
      <c r="AQ121" s="44">
        <v>178.6709140557528</v>
      </c>
      <c r="AR121" s="44">
        <v>197.02497085963412</v>
      </c>
      <c r="AS121" s="44">
        <v>209.2899936574573</v>
      </c>
      <c r="AT121" s="44">
        <v>22.285032271319356</v>
      </c>
      <c r="AU121" s="44">
        <v>133.71019362791614</v>
      </c>
      <c r="AV121" s="44"/>
      <c r="AW121" s="44"/>
      <c r="AX121" s="44">
        <v>48.441146849664221</v>
      </c>
      <c r="AY121" s="44">
        <v>290.64688109798539</v>
      </c>
      <c r="AZ121" s="45">
        <v>166.468498187439</v>
      </c>
      <c r="BA121" s="45">
        <v>77.914826834136463</v>
      </c>
      <c r="BB121" s="45">
        <v>111.78099913901978</v>
      </c>
      <c r="BC121" s="45">
        <v>46.474824148843815</v>
      </c>
      <c r="BD121" s="45">
        <v>123.56520443325279</v>
      </c>
      <c r="BE121" s="45">
        <v>51.530898627297866</v>
      </c>
      <c r="BF121" s="45">
        <v>131.92127732070799</v>
      </c>
      <c r="BG121" s="45">
        <v>55.048693063829653</v>
      </c>
    </row>
    <row r="122" spans="1:59" x14ac:dyDescent="0.25">
      <c r="A122" t="s">
        <v>237</v>
      </c>
      <c r="B122" t="s">
        <v>238</v>
      </c>
      <c r="C122" s="30">
        <v>468.8563998465861</v>
      </c>
      <c r="D122" s="31">
        <v>314.90061349516361</v>
      </c>
      <c r="E122" s="31">
        <v>344.86593705707514</v>
      </c>
      <c r="F122" s="31">
        <v>374.56129731289576</v>
      </c>
      <c r="G122" s="30">
        <v>5.7921738440541262</v>
      </c>
      <c r="H122" s="31">
        <v>5.161458565278501</v>
      </c>
      <c r="I122" s="30">
        <v>978.70807083427655</v>
      </c>
      <c r="J122" s="31">
        <v>806.58553879816077</v>
      </c>
      <c r="K122" s="31">
        <v>775.29514490710324</v>
      </c>
      <c r="L122" s="32">
        <v>35560216.979574248</v>
      </c>
      <c r="M122" s="32">
        <v>9812.0358289704927</v>
      </c>
      <c r="N122" s="32">
        <v>5050.9473975261326</v>
      </c>
      <c r="O122" s="32">
        <v>5219.0639506490079</v>
      </c>
      <c r="P122" s="32">
        <v>9802.990743553748</v>
      </c>
      <c r="Q122" s="33">
        <v>1.01101</v>
      </c>
      <c r="R122" s="33">
        <v>4.2462499999999999</v>
      </c>
      <c r="S122" s="33"/>
      <c r="T122" s="33"/>
      <c r="U122" s="33">
        <v>2.8297200000000005</v>
      </c>
      <c r="V122" s="34">
        <v>11.884789999999999</v>
      </c>
      <c r="W122" s="35">
        <v>0</v>
      </c>
      <c r="X122" s="35">
        <v>0</v>
      </c>
      <c r="Y122" s="35">
        <v>0</v>
      </c>
      <c r="Z122" s="35">
        <v>0</v>
      </c>
      <c r="AA122" s="36">
        <v>0</v>
      </c>
      <c r="AB122" s="36">
        <v>0</v>
      </c>
      <c r="AC122" s="37">
        <v>29.265408000000001</v>
      </c>
      <c r="AD122" s="37">
        <v>234.12326400000001</v>
      </c>
      <c r="AE122" s="38">
        <v>4.0575400000000004</v>
      </c>
      <c r="AF122" s="38">
        <v>17.041650000000001</v>
      </c>
      <c r="AG122" s="38">
        <v>3.14114</v>
      </c>
      <c r="AH122" s="38">
        <v>13.19279</v>
      </c>
      <c r="AI122" s="39">
        <v>49.661617142235762</v>
      </c>
      <c r="AJ122" s="39">
        <v>52.134325820045447</v>
      </c>
      <c r="AK122" s="40">
        <v>1.1821642863783499</v>
      </c>
      <c r="AL122" s="41">
        <v>13.407257374838451</v>
      </c>
      <c r="AM122" s="42">
        <v>49.56621378824557</v>
      </c>
      <c r="AN122" s="43">
        <v>0</v>
      </c>
      <c r="AO122" s="43">
        <v>0</v>
      </c>
      <c r="AP122" s="44">
        <v>436.47793646614451</v>
      </c>
      <c r="AQ122" s="44">
        <v>302.37513486996784</v>
      </c>
      <c r="AR122" s="44">
        <v>327.7123491111509</v>
      </c>
      <c r="AS122" s="44">
        <v>355.74028248497535</v>
      </c>
      <c r="AT122" s="44">
        <v>63.322212853717524</v>
      </c>
      <c r="AU122" s="44">
        <v>379.93327712230507</v>
      </c>
      <c r="AV122" s="44"/>
      <c r="AW122" s="44"/>
      <c r="AX122" s="44">
        <v>56.930079931582227</v>
      </c>
      <c r="AY122" s="44">
        <v>341.58047958949345</v>
      </c>
      <c r="AZ122" s="45">
        <v>256.99378947353398</v>
      </c>
      <c r="BA122" s="45">
        <v>117.52947490364444</v>
      </c>
      <c r="BB122" s="45">
        <v>174.42214358781357</v>
      </c>
      <c r="BC122" s="45">
        <v>72.288134058686921</v>
      </c>
      <c r="BD122" s="45">
        <v>190.57336119778785</v>
      </c>
      <c r="BE122" s="45">
        <v>79.081874947972736</v>
      </c>
      <c r="BF122" s="45">
        <v>206.64697352847227</v>
      </c>
      <c r="BG122" s="45">
        <v>85.844335838171972</v>
      </c>
    </row>
    <row r="123" spans="1:59" x14ac:dyDescent="0.25">
      <c r="A123" t="s">
        <v>239</v>
      </c>
      <c r="B123" t="s">
        <v>240</v>
      </c>
      <c r="C123" s="30">
        <v>355.69364770078317</v>
      </c>
      <c r="D123" s="31">
        <v>235.72939568962835</v>
      </c>
      <c r="E123" s="31">
        <v>255.56345290760038</v>
      </c>
      <c r="F123" s="31">
        <v>283.23216005296592</v>
      </c>
      <c r="G123" s="30">
        <v>3.38125859306039</v>
      </c>
      <c r="H123" s="31">
        <v>3.0130701524266068</v>
      </c>
      <c r="I123" s="30">
        <v>102.23915824711419</v>
      </c>
      <c r="J123" s="31">
        <v>94.326633870167086</v>
      </c>
      <c r="K123" s="31">
        <v>95.026583490582965</v>
      </c>
      <c r="L123" s="32">
        <v>16253279.097666271</v>
      </c>
      <c r="M123" s="32">
        <v>4461.7011277534239</v>
      </c>
      <c r="N123" s="32">
        <v>2306.2928170303012</v>
      </c>
      <c r="O123" s="32">
        <v>2378.6407222304993</v>
      </c>
      <c r="P123" s="32">
        <v>4465.528548174002</v>
      </c>
      <c r="Q123" s="33">
        <v>3.5385399999999998</v>
      </c>
      <c r="R123" s="33">
        <v>14.861879999999999</v>
      </c>
      <c r="S123" s="33"/>
      <c r="T123" s="33"/>
      <c r="U123" s="33">
        <v>3.9403199999999998</v>
      </c>
      <c r="V123" s="34">
        <v>16.549289999999999</v>
      </c>
      <c r="W123" s="35">
        <v>0</v>
      </c>
      <c r="X123" s="35">
        <v>0</v>
      </c>
      <c r="Y123" s="35">
        <v>0</v>
      </c>
      <c r="Z123" s="35">
        <v>0</v>
      </c>
      <c r="AA123" s="36">
        <v>0</v>
      </c>
      <c r="AB123" s="36">
        <v>0</v>
      </c>
      <c r="AC123" s="37">
        <v>0</v>
      </c>
      <c r="AD123" s="37">
        <v>0</v>
      </c>
      <c r="AE123" s="38">
        <v>2.4885199999999998</v>
      </c>
      <c r="AF123" s="38">
        <v>10.45177</v>
      </c>
      <c r="AG123" s="38">
        <v>2.984</v>
      </c>
      <c r="AH123" s="38">
        <v>12.53279</v>
      </c>
      <c r="AI123" s="39">
        <v>46.806818907304546</v>
      </c>
      <c r="AJ123" s="39">
        <v>49.137383918131086</v>
      </c>
      <c r="AK123" s="40">
        <v>1.9315489481065899</v>
      </c>
      <c r="AL123" s="41">
        <v>12.816034417288279</v>
      </c>
      <c r="AM123" s="42">
        <v>22.556964924452021</v>
      </c>
      <c r="AN123" s="43">
        <v>0</v>
      </c>
      <c r="AO123" s="43">
        <v>0</v>
      </c>
      <c r="AP123" s="44">
        <v>338.34343637944534</v>
      </c>
      <c r="AQ123" s="44">
        <v>228.96853039151165</v>
      </c>
      <c r="AR123" s="44">
        <v>246.99861873447566</v>
      </c>
      <c r="AS123" s="44">
        <v>273.27086509999782</v>
      </c>
      <c r="AT123" s="44">
        <v>19.153337656038907</v>
      </c>
      <c r="AU123" s="44">
        <v>114.92002593623346</v>
      </c>
      <c r="AV123" s="44"/>
      <c r="AW123" s="44"/>
      <c r="AX123" s="44">
        <v>30.395471180166496</v>
      </c>
      <c r="AY123" s="44">
        <v>182.37282708099895</v>
      </c>
      <c r="AZ123" s="45">
        <v>198.84014348782281</v>
      </c>
      <c r="BA123" s="45">
        <v>89.326022293492287</v>
      </c>
      <c r="BB123" s="45">
        <v>132.88411567945514</v>
      </c>
      <c r="BC123" s="45">
        <v>53.447619493110942</v>
      </c>
      <c r="BD123" s="45">
        <v>143.82322473139922</v>
      </c>
      <c r="BE123" s="45">
        <v>57.902626634365042</v>
      </c>
      <c r="BF123" s="45">
        <v>159.69653246216296</v>
      </c>
      <c r="BG123" s="45">
        <v>63.859479902137963</v>
      </c>
    </row>
    <row r="124" spans="1:59" x14ac:dyDescent="0.25">
      <c r="A124" t="s">
        <v>241</v>
      </c>
      <c r="B124" t="s">
        <v>242</v>
      </c>
      <c r="C124" s="30">
        <v>119.45228273650669</v>
      </c>
      <c r="D124" s="31">
        <v>83.230218629877029</v>
      </c>
      <c r="E124" s="31">
        <v>89.634454456347754</v>
      </c>
      <c r="F124" s="31">
        <v>96.668983005111045</v>
      </c>
      <c r="G124" s="30">
        <v>1.016403713654686</v>
      </c>
      <c r="H124" s="31">
        <v>0.90572655357507625</v>
      </c>
      <c r="I124" s="30">
        <v>1.1959817841704961</v>
      </c>
      <c r="J124" s="31">
        <v>1.1390521098407049</v>
      </c>
      <c r="K124" s="31">
        <v>1.1612849110803838</v>
      </c>
      <c r="L124" s="32">
        <v>19560604.757579133</v>
      </c>
      <c r="M124" s="32">
        <v>5360.2711448103128</v>
      </c>
      <c r="N124" s="32">
        <v>2752.5806855832184</v>
      </c>
      <c r="O124" s="32">
        <v>2845.8898214229557</v>
      </c>
      <c r="P124" s="32">
        <v>5353.1964620027002</v>
      </c>
      <c r="Q124" s="33"/>
      <c r="R124" s="33"/>
      <c r="S124" s="33"/>
      <c r="T124" s="33"/>
      <c r="U124" s="33"/>
      <c r="V124" s="34"/>
      <c r="W124" s="35">
        <v>0</v>
      </c>
      <c r="X124" s="35">
        <v>0</v>
      </c>
      <c r="Y124" s="35">
        <v>0</v>
      </c>
      <c r="Z124" s="35">
        <v>0</v>
      </c>
      <c r="AA124" s="36">
        <v>0</v>
      </c>
      <c r="AB124" s="36">
        <v>0</v>
      </c>
      <c r="AC124" s="37">
        <v>0</v>
      </c>
      <c r="AD124" s="37">
        <v>0</v>
      </c>
      <c r="AE124" s="38">
        <v>0</v>
      </c>
      <c r="AF124" s="38">
        <v>0</v>
      </c>
      <c r="AG124" s="38">
        <v>0.64833000000000007</v>
      </c>
      <c r="AH124" s="38">
        <v>2.7229899999999998</v>
      </c>
      <c r="AI124" s="39">
        <v>0.70518078325495559</v>
      </c>
      <c r="AJ124" s="39">
        <v>0.740292540433241</v>
      </c>
      <c r="AK124" s="40">
        <v>0</v>
      </c>
      <c r="AL124" s="41">
        <v>3.1136935641531003</v>
      </c>
      <c r="AM124" s="42">
        <v>14.100384744183705</v>
      </c>
      <c r="AN124" s="43">
        <v>0</v>
      </c>
      <c r="AO124" s="43">
        <v>0</v>
      </c>
      <c r="AP124" s="44">
        <v>112.25633662476987</v>
      </c>
      <c r="AQ124" s="44">
        <v>79.126051217998452</v>
      </c>
      <c r="AR124" s="44">
        <v>84.978143049483023</v>
      </c>
      <c r="AS124" s="44">
        <v>91.701377758421785</v>
      </c>
      <c r="AT124" s="44">
        <v>15.64778045346927</v>
      </c>
      <c r="AU124" s="44">
        <v>93.886682720815628</v>
      </c>
      <c r="AV124" s="44"/>
      <c r="AW124" s="44"/>
      <c r="AX124" s="44">
        <v>0</v>
      </c>
      <c r="AY124" s="44">
        <v>0</v>
      </c>
      <c r="AZ124" s="45">
        <v>64.534574461488063</v>
      </c>
      <c r="BA124" s="45">
        <v>30.475948247670619</v>
      </c>
      <c r="BB124" s="45">
        <v>45.506786335514107</v>
      </c>
      <c r="BC124" s="45">
        <v>20.045365483298145</v>
      </c>
      <c r="BD124" s="45">
        <v>48.852113029245182</v>
      </c>
      <c r="BE124" s="45">
        <v>21.613993787062963</v>
      </c>
      <c r="BF124" s="45">
        <v>52.61966259090768</v>
      </c>
      <c r="BG124" s="45">
        <v>23.293849732572763</v>
      </c>
    </row>
    <row r="125" spans="1:59" x14ac:dyDescent="0.25">
      <c r="A125" t="s">
        <v>243</v>
      </c>
      <c r="B125" t="s">
        <v>244</v>
      </c>
      <c r="C125" s="30">
        <v>241.41020807758909</v>
      </c>
      <c r="D125" s="31">
        <v>155.63237309553753</v>
      </c>
      <c r="E125" s="31">
        <v>171.18192068466846</v>
      </c>
      <c r="F125" s="31">
        <v>188.95501603523115</v>
      </c>
      <c r="G125" s="30">
        <v>2.3077418040095319</v>
      </c>
      <c r="H125" s="31">
        <v>2.0564496199739479</v>
      </c>
      <c r="I125" s="30">
        <v>35.65248290448892</v>
      </c>
      <c r="J125" s="31">
        <v>33.955396654794313</v>
      </c>
      <c r="K125" s="31">
        <v>34.618161403060363</v>
      </c>
      <c r="L125" s="32">
        <v>8719235.8160152417</v>
      </c>
      <c r="M125" s="32">
        <v>2359.4296004526859</v>
      </c>
      <c r="N125" s="32">
        <v>1226.9123509140686</v>
      </c>
      <c r="O125" s="32">
        <v>1249.1525289935569</v>
      </c>
      <c r="P125" s="32">
        <v>2372.8177676267915</v>
      </c>
      <c r="Q125" s="33"/>
      <c r="R125" s="33"/>
      <c r="S125" s="33"/>
      <c r="T125" s="33"/>
      <c r="U125" s="33"/>
      <c r="V125" s="34"/>
      <c r="W125" s="35">
        <v>0</v>
      </c>
      <c r="X125" s="35">
        <v>0</v>
      </c>
      <c r="Y125" s="35">
        <v>0</v>
      </c>
      <c r="Z125" s="35">
        <v>0</v>
      </c>
      <c r="AA125" s="36">
        <v>0</v>
      </c>
      <c r="AB125" s="36">
        <v>0</v>
      </c>
      <c r="AC125" s="37">
        <v>0</v>
      </c>
      <c r="AD125" s="37">
        <v>0</v>
      </c>
      <c r="AE125" s="38">
        <v>1.84491</v>
      </c>
      <c r="AF125" s="38">
        <v>7.7486199999999998</v>
      </c>
      <c r="AG125" s="38">
        <v>2.2641</v>
      </c>
      <c r="AH125" s="38">
        <v>9.5092300000000005</v>
      </c>
      <c r="AI125" s="39">
        <v>21.103708719108816</v>
      </c>
      <c r="AJ125" s="39">
        <v>22.154486496526939</v>
      </c>
      <c r="AK125" s="40">
        <v>1.0965951006901</v>
      </c>
      <c r="AL125" s="41">
        <v>6.515668191324</v>
      </c>
      <c r="AM125" s="42">
        <v>17.222765312121872</v>
      </c>
      <c r="AN125" s="43">
        <v>0</v>
      </c>
      <c r="AO125" s="43">
        <v>0</v>
      </c>
      <c r="AP125" s="44">
        <v>213.4725087133707</v>
      </c>
      <c r="AQ125" s="44">
        <v>144.55838397239816</v>
      </c>
      <c r="AR125" s="44">
        <v>156.47847932530937</v>
      </c>
      <c r="AS125" s="44">
        <v>169.9105385066423</v>
      </c>
      <c r="AT125" s="44">
        <v>2.2236120497865439</v>
      </c>
      <c r="AU125" s="44">
        <v>13.341672298719264</v>
      </c>
      <c r="AV125" s="44"/>
      <c r="AW125" s="44"/>
      <c r="AX125" s="44">
        <v>11.005634753937755</v>
      </c>
      <c r="AY125" s="44">
        <v>66.033808523626533</v>
      </c>
      <c r="AZ125" s="45">
        <v>128.40089145866901</v>
      </c>
      <c r="BA125" s="45">
        <v>64.863808405814908</v>
      </c>
      <c r="BB125" s="45">
        <v>83.991967846309507</v>
      </c>
      <c r="BC125" s="45">
        <v>37.737276881350844</v>
      </c>
      <c r="BD125" s="45">
        <v>92.122911350713423</v>
      </c>
      <c r="BE125" s="45">
        <v>41.495839997186202</v>
      </c>
      <c r="BF125" s="45">
        <v>101.38776748226924</v>
      </c>
      <c r="BG125" s="45">
        <v>45.8284119841326</v>
      </c>
    </row>
    <row r="126" spans="1:59" x14ac:dyDescent="0.25">
      <c r="A126" t="s">
        <v>245</v>
      </c>
      <c r="B126" t="s">
        <v>246</v>
      </c>
      <c r="C126" s="30">
        <v>99.105906737151216</v>
      </c>
      <c r="D126" s="31">
        <v>71.459714444821202</v>
      </c>
      <c r="E126" s="31">
        <v>76.206834261739701</v>
      </c>
      <c r="F126" s="31">
        <v>82.513226085720603</v>
      </c>
      <c r="G126" s="30">
        <v>1.260811852485745</v>
      </c>
      <c r="H126" s="31">
        <v>1.1235208593370831</v>
      </c>
      <c r="I126" s="30">
        <v>7.9088168516927295</v>
      </c>
      <c r="J126" s="31">
        <v>7.5323509442181393</v>
      </c>
      <c r="K126" s="31">
        <v>7.6793725422324117</v>
      </c>
      <c r="L126" s="32">
        <v>15631536.327710558</v>
      </c>
      <c r="M126" s="32">
        <v>4307.4965159591711</v>
      </c>
      <c r="N126" s="32">
        <v>2206.9952390966264</v>
      </c>
      <c r="O126" s="32">
        <v>2288.7351622160249</v>
      </c>
      <c r="P126" s="32">
        <v>4301.6413490209825</v>
      </c>
      <c r="Q126" s="33"/>
      <c r="R126" s="33"/>
      <c r="S126" s="33"/>
      <c r="T126" s="33"/>
      <c r="U126" s="33"/>
      <c r="V126" s="34"/>
      <c r="W126" s="35">
        <v>0</v>
      </c>
      <c r="X126" s="35">
        <v>0</v>
      </c>
      <c r="Y126" s="35">
        <v>0</v>
      </c>
      <c r="Z126" s="35">
        <v>0</v>
      </c>
      <c r="AA126" s="36">
        <v>0</v>
      </c>
      <c r="AB126" s="36">
        <v>0</v>
      </c>
      <c r="AC126" s="37">
        <v>0</v>
      </c>
      <c r="AD126" s="37">
        <v>0</v>
      </c>
      <c r="AE126" s="38">
        <v>0.62996000000000008</v>
      </c>
      <c r="AF126" s="38">
        <v>2.6458499999999998</v>
      </c>
      <c r="AG126" s="38">
        <v>0.72831000000000001</v>
      </c>
      <c r="AH126" s="38">
        <v>3.0589</v>
      </c>
      <c r="AI126" s="39">
        <v>4.6824561667050757</v>
      </c>
      <c r="AJ126" s="39">
        <v>4.915601011016399</v>
      </c>
      <c r="AK126" s="40">
        <v>0.41170907839073906</v>
      </c>
      <c r="AL126" s="41">
        <v>2.57867627805547</v>
      </c>
      <c r="AM126" s="42">
        <v>14.156845990864708</v>
      </c>
      <c r="AN126" s="43">
        <v>0</v>
      </c>
      <c r="AO126" s="43">
        <v>0</v>
      </c>
      <c r="AP126" s="44">
        <v>81.2786630300578</v>
      </c>
      <c r="AQ126" s="44">
        <v>59.438850693136629</v>
      </c>
      <c r="AR126" s="44">
        <v>63.251563269046727</v>
      </c>
      <c r="AS126" s="44">
        <v>68.357886000423804</v>
      </c>
      <c r="AT126" s="44">
        <v>15.095480680870049</v>
      </c>
      <c r="AU126" s="44">
        <v>90.572884085220323</v>
      </c>
      <c r="AV126" s="44"/>
      <c r="AW126" s="44"/>
      <c r="AX126" s="44">
        <v>6.8315067142006916</v>
      </c>
      <c r="AY126" s="44">
        <v>40.989040285204148</v>
      </c>
      <c r="AZ126" s="45">
        <v>54.327947453499064</v>
      </c>
      <c r="BA126" s="45">
        <v>24.016792716524556</v>
      </c>
      <c r="BB126" s="45">
        <v>39.698920523690148</v>
      </c>
      <c r="BC126" s="45">
        <v>16.095207180056295</v>
      </c>
      <c r="BD126" s="45">
        <v>42.253106334734156</v>
      </c>
      <c r="BE126" s="45">
        <v>17.1454853511738</v>
      </c>
      <c r="BF126" s="45">
        <v>45.466368251286092</v>
      </c>
      <c r="BG126" s="45">
        <v>18.562077598030342</v>
      </c>
    </row>
    <row r="127" spans="1:59" x14ac:dyDescent="0.25">
      <c r="A127" t="s">
        <v>247</v>
      </c>
      <c r="B127" t="s">
        <v>248</v>
      </c>
      <c r="C127" s="30">
        <v>157.77583711946755</v>
      </c>
      <c r="D127" s="31">
        <v>109.11738821128404</v>
      </c>
      <c r="E127" s="31">
        <v>118.68292031337393</v>
      </c>
      <c r="F127" s="31">
        <v>128.49685505895769</v>
      </c>
      <c r="G127" s="30">
        <v>1.6128763428828961</v>
      </c>
      <c r="H127" s="31">
        <v>1.4372487150274869</v>
      </c>
      <c r="I127" s="30">
        <v>11.314497403382219</v>
      </c>
      <c r="J127" s="31">
        <v>10.77591842090502</v>
      </c>
      <c r="K127" s="31">
        <v>10.986250196209388</v>
      </c>
      <c r="L127" s="32">
        <v>7763373.8546549613</v>
      </c>
      <c r="M127" s="32">
        <v>2114.329595612488</v>
      </c>
      <c r="N127" s="32">
        <v>1092.7922117977325</v>
      </c>
      <c r="O127" s="32">
        <v>1127.9180906150666</v>
      </c>
      <c r="P127" s="32">
        <v>2115.6766172656735</v>
      </c>
      <c r="Q127" s="33">
        <v>0.50551000000000001</v>
      </c>
      <c r="R127" s="33">
        <v>2.1231300000000002</v>
      </c>
      <c r="S127" s="33"/>
      <c r="T127" s="33"/>
      <c r="U127" s="33">
        <v>3.1769000000000003</v>
      </c>
      <c r="V127" s="34">
        <v>13.342970000000001</v>
      </c>
      <c r="W127" s="35">
        <v>0</v>
      </c>
      <c r="X127" s="35">
        <v>0</v>
      </c>
      <c r="Y127" s="35">
        <v>0</v>
      </c>
      <c r="Z127" s="35">
        <v>0</v>
      </c>
      <c r="AA127" s="36">
        <v>0</v>
      </c>
      <c r="AB127" s="36">
        <v>0</v>
      </c>
      <c r="AC127" s="37">
        <v>0</v>
      </c>
      <c r="AD127" s="37">
        <v>0</v>
      </c>
      <c r="AE127" s="38">
        <v>1.2777400000000001</v>
      </c>
      <c r="AF127" s="38">
        <v>5.3664899999999998</v>
      </c>
      <c r="AG127" s="38">
        <v>1.39724</v>
      </c>
      <c r="AH127" s="38">
        <v>5.8684200000000004</v>
      </c>
      <c r="AI127" s="39">
        <v>6.6252029904811653</v>
      </c>
      <c r="AJ127" s="39">
        <v>6.9550794195932744</v>
      </c>
      <c r="AK127" s="40">
        <v>0.98484194947100701</v>
      </c>
      <c r="AL127" s="41">
        <v>6.5577603246837199</v>
      </c>
      <c r="AM127" s="42">
        <v>12.757851631776008</v>
      </c>
      <c r="AN127" s="43">
        <v>0</v>
      </c>
      <c r="AO127" s="43">
        <v>0</v>
      </c>
      <c r="AP127" s="44">
        <v>112.85579938683918</v>
      </c>
      <c r="AQ127" s="44">
        <v>79.795097698908947</v>
      </c>
      <c r="AR127" s="44">
        <v>86.137261934721707</v>
      </c>
      <c r="AS127" s="44">
        <v>92.077755684028659</v>
      </c>
      <c r="AT127" s="44">
        <v>19.355633627312482</v>
      </c>
      <c r="AU127" s="44">
        <v>116.13380176387491</v>
      </c>
      <c r="AV127" s="44"/>
      <c r="AW127" s="44"/>
      <c r="AX127" s="44">
        <v>20.222250741743029</v>
      </c>
      <c r="AY127" s="44">
        <v>121.33350445045819</v>
      </c>
      <c r="AZ127" s="45">
        <v>88.473511269700836</v>
      </c>
      <c r="BA127" s="45">
        <v>40.125533464160327</v>
      </c>
      <c r="BB127" s="45">
        <v>61.898658817068061</v>
      </c>
      <c r="BC127" s="45">
        <v>24.322539308552361</v>
      </c>
      <c r="BD127" s="45">
        <v>67.091557220165541</v>
      </c>
      <c r="BE127" s="45">
        <v>26.470168892159407</v>
      </c>
      <c r="BF127" s="45">
        <v>72.43835266057836</v>
      </c>
      <c r="BG127" s="45">
        <v>28.652606137916468</v>
      </c>
    </row>
    <row r="128" spans="1:59" x14ac:dyDescent="0.25">
      <c r="A128" t="s">
        <v>249</v>
      </c>
      <c r="B128" t="s">
        <v>250</v>
      </c>
      <c r="C128" s="30">
        <v>314.82237277508847</v>
      </c>
      <c r="D128" s="31">
        <v>203.94347247783332</v>
      </c>
      <c r="E128" s="31">
        <v>225.28828802698007</v>
      </c>
      <c r="F128" s="31">
        <v>247.28860852635239</v>
      </c>
      <c r="G128" s="30">
        <v>2.1535147748795738</v>
      </c>
      <c r="H128" s="31">
        <v>1.9190165177251419</v>
      </c>
      <c r="I128" s="30">
        <v>62.807771830721613</v>
      </c>
      <c r="J128" s="31">
        <v>59.818072453165669</v>
      </c>
      <c r="K128" s="31">
        <v>60.985642666944592</v>
      </c>
      <c r="L128" s="32">
        <v>25206239.885389715</v>
      </c>
      <c r="M128" s="32">
        <v>6854.019496905611</v>
      </c>
      <c r="N128" s="32">
        <v>3565.5199070994595</v>
      </c>
      <c r="O128" s="32">
        <v>3667.2590610112011</v>
      </c>
      <c r="P128" s="32">
        <v>6877.0977461220891</v>
      </c>
      <c r="Q128" s="33"/>
      <c r="R128" s="33"/>
      <c r="S128" s="33"/>
      <c r="T128" s="33"/>
      <c r="U128" s="33">
        <v>0.10177</v>
      </c>
      <c r="V128" s="34">
        <v>0.42743000000000003</v>
      </c>
      <c r="W128" s="35">
        <v>0</v>
      </c>
      <c r="X128" s="35">
        <v>0</v>
      </c>
      <c r="Y128" s="35">
        <v>0</v>
      </c>
      <c r="Z128" s="35">
        <v>0</v>
      </c>
      <c r="AA128" s="36">
        <v>0</v>
      </c>
      <c r="AB128" s="36">
        <v>0</v>
      </c>
      <c r="AC128" s="37">
        <v>0</v>
      </c>
      <c r="AD128" s="37">
        <v>0</v>
      </c>
      <c r="AE128" s="38">
        <v>2.40917</v>
      </c>
      <c r="AF128" s="38">
        <v>10.118510000000001</v>
      </c>
      <c r="AG128" s="38">
        <v>2.0283500000000001</v>
      </c>
      <c r="AH128" s="38">
        <v>8.5190599999999996</v>
      </c>
      <c r="AI128" s="39">
        <v>37.138921666133299</v>
      </c>
      <c r="AJ128" s="39">
        <v>38.988111023485899</v>
      </c>
      <c r="AK128" s="40">
        <v>1.1745533433634601</v>
      </c>
      <c r="AL128" s="41">
        <v>7.4997406167374203</v>
      </c>
      <c r="AM128" s="42">
        <v>28.505867309573858</v>
      </c>
      <c r="AN128" s="43">
        <v>0</v>
      </c>
      <c r="AO128" s="43">
        <v>0</v>
      </c>
      <c r="AP128" s="44">
        <v>227.44278439858931</v>
      </c>
      <c r="AQ128" s="44">
        <v>151.25719841762566</v>
      </c>
      <c r="AR128" s="44">
        <v>163.68519148800547</v>
      </c>
      <c r="AS128" s="44">
        <v>176.84705860962754</v>
      </c>
      <c r="AT128" s="44">
        <v>13.300815430982395</v>
      </c>
      <c r="AU128" s="44">
        <v>79.804892585894379</v>
      </c>
      <c r="AV128" s="44"/>
      <c r="AW128" s="44"/>
      <c r="AX128" s="44">
        <v>24.295851466328365</v>
      </c>
      <c r="AY128" s="44">
        <v>145.77510879797023</v>
      </c>
      <c r="AZ128" s="45">
        <v>167.49695347197323</v>
      </c>
      <c r="BA128" s="45">
        <v>84.089853901818955</v>
      </c>
      <c r="BB128" s="45">
        <v>109.27950462595987</v>
      </c>
      <c r="BC128" s="45">
        <v>47.26908904379038</v>
      </c>
      <c r="BD128" s="45">
        <v>120.76468218833267</v>
      </c>
      <c r="BE128" s="45">
        <v>52.080114319821611</v>
      </c>
      <c r="BF128" s="45">
        <v>132.3215664735832</v>
      </c>
      <c r="BG128" s="45">
        <v>57.113157684496301</v>
      </c>
    </row>
    <row r="129" spans="1:59" x14ac:dyDescent="0.25">
      <c r="A129" t="s">
        <v>251</v>
      </c>
      <c r="B129" t="s">
        <v>252</v>
      </c>
      <c r="C129" s="30">
        <v>240.70384728616884</v>
      </c>
      <c r="D129" s="31">
        <v>154.17145891348</v>
      </c>
      <c r="E129" s="31">
        <v>165.969011831958</v>
      </c>
      <c r="F129" s="31">
        <v>181.33576801121814</v>
      </c>
      <c r="G129" s="30">
        <v>1.697134821776018</v>
      </c>
      <c r="H129" s="31">
        <v>1.51233220866241</v>
      </c>
      <c r="I129" s="30">
        <v>78.331595943487358</v>
      </c>
      <c r="J129" s="31">
        <v>73.963004439187387</v>
      </c>
      <c r="K129" s="31">
        <v>73.886836254743301</v>
      </c>
      <c r="L129" s="32">
        <v>2973634.2977112718</v>
      </c>
      <c r="M129" s="32">
        <v>709.73900250967688</v>
      </c>
      <c r="N129" s="32">
        <v>403.56194191484116</v>
      </c>
      <c r="O129" s="32">
        <v>401.07691010324612</v>
      </c>
      <c r="P129" s="32">
        <v>731.01067138178132</v>
      </c>
      <c r="Q129" s="33"/>
      <c r="R129" s="33"/>
      <c r="S129" s="33"/>
      <c r="T129" s="33"/>
      <c r="U129" s="33"/>
      <c r="V129" s="34"/>
      <c r="W129" s="35">
        <v>0</v>
      </c>
      <c r="X129" s="35">
        <v>0</v>
      </c>
      <c r="Y129" s="35">
        <v>0</v>
      </c>
      <c r="Z129" s="35">
        <v>0</v>
      </c>
      <c r="AA129" s="36">
        <v>0</v>
      </c>
      <c r="AB129" s="36">
        <v>0</v>
      </c>
      <c r="AC129" s="37">
        <v>0</v>
      </c>
      <c r="AD129" s="37">
        <v>0</v>
      </c>
      <c r="AE129" s="38">
        <v>3.4315199999999999</v>
      </c>
      <c r="AF129" s="38">
        <v>14.412379999999999</v>
      </c>
      <c r="AG129" s="38">
        <v>1.34623</v>
      </c>
      <c r="AH129" s="38">
        <v>5.6541800000000002</v>
      </c>
      <c r="AI129" s="39">
        <v>15.880893849067908</v>
      </c>
      <c r="AJ129" s="39">
        <v>17.120271906881605</v>
      </c>
      <c r="AK129" s="40">
        <v>0.39633518742340701</v>
      </c>
      <c r="AL129" s="41">
        <v>4.9047028146552094</v>
      </c>
      <c r="AM129" s="42">
        <v>5.8763413750874598</v>
      </c>
      <c r="AN129" s="43">
        <v>0</v>
      </c>
      <c r="AO129" s="43">
        <v>0</v>
      </c>
      <c r="AP129" s="44">
        <v>230.60449505566561</v>
      </c>
      <c r="AQ129" s="44">
        <v>151.96107395328457</v>
      </c>
      <c r="AR129" s="44">
        <v>161.75279528865673</v>
      </c>
      <c r="AS129" s="44">
        <v>176.00175835069567</v>
      </c>
      <c r="AT129" s="44">
        <v>0</v>
      </c>
      <c r="AU129" s="44">
        <v>0</v>
      </c>
      <c r="AV129" s="44"/>
      <c r="AW129" s="44"/>
      <c r="AX129" s="44">
        <v>0</v>
      </c>
      <c r="AY129" s="44">
        <v>0</v>
      </c>
      <c r="AZ129" s="45">
        <v>126.98789961359894</v>
      </c>
      <c r="BA129" s="45">
        <v>76.151803928066514</v>
      </c>
      <c r="BB129" s="45">
        <v>82.037690410956543</v>
      </c>
      <c r="BC129" s="45">
        <v>44.026441853717863</v>
      </c>
      <c r="BD129" s="45">
        <v>88.322395764280728</v>
      </c>
      <c r="BE129" s="45">
        <v>47.415063522158817</v>
      </c>
      <c r="BF129" s="45">
        <v>96.271856979935748</v>
      </c>
      <c r="BG129" s="45">
        <v>51.881679352161939</v>
      </c>
    </row>
    <row r="130" spans="1:59" x14ac:dyDescent="0.25">
      <c r="A130" t="s">
        <v>253</v>
      </c>
      <c r="B130" t="s">
        <v>254</v>
      </c>
      <c r="C130" s="30">
        <v>264.16339073721332</v>
      </c>
      <c r="D130" s="31">
        <v>167.54573908875676</v>
      </c>
      <c r="E130" s="31">
        <v>184.63005560165456</v>
      </c>
      <c r="F130" s="31">
        <v>201.78914786511564</v>
      </c>
      <c r="G130" s="30">
        <v>3.1212367718699778</v>
      </c>
      <c r="H130" s="31">
        <v>2.781362352899603</v>
      </c>
      <c r="I130" s="30">
        <v>62.636206909197767</v>
      </c>
      <c r="J130" s="31">
        <v>59.142954945296637</v>
      </c>
      <c r="K130" s="31">
        <v>59.082048664717661</v>
      </c>
      <c r="L130" s="32">
        <v>3495536.950687157</v>
      </c>
      <c r="M130" s="32">
        <v>882.1761249389582</v>
      </c>
      <c r="N130" s="32">
        <v>479.62414709981272</v>
      </c>
      <c r="O130" s="32">
        <v>483.29736505153312</v>
      </c>
      <c r="P130" s="32">
        <v>890.92787763914407</v>
      </c>
      <c r="Q130" s="33"/>
      <c r="R130" s="33"/>
      <c r="S130" s="33"/>
      <c r="T130" s="33"/>
      <c r="U130" s="33">
        <v>0.57026999999999994</v>
      </c>
      <c r="V130" s="34">
        <v>2.39513</v>
      </c>
      <c r="W130" s="35">
        <v>0</v>
      </c>
      <c r="X130" s="35">
        <v>0</v>
      </c>
      <c r="Y130" s="35">
        <v>0</v>
      </c>
      <c r="Z130" s="35">
        <v>0</v>
      </c>
      <c r="AA130" s="36">
        <v>0</v>
      </c>
      <c r="AB130" s="36">
        <v>0</v>
      </c>
      <c r="AC130" s="37">
        <v>0.69595545600000008</v>
      </c>
      <c r="AD130" s="37">
        <v>5.5676436480000016</v>
      </c>
      <c r="AE130" s="38">
        <v>5.2755799999999997</v>
      </c>
      <c r="AF130" s="38">
        <v>22.157430000000002</v>
      </c>
      <c r="AG130" s="38">
        <v>1.4149400000000001</v>
      </c>
      <c r="AH130" s="38">
        <v>5.9427600000000007</v>
      </c>
      <c r="AI130" s="39">
        <v>12.698821478766595</v>
      </c>
      <c r="AJ130" s="39">
        <v>13.689863976150981</v>
      </c>
      <c r="AK130" s="40">
        <v>1.39762704578747</v>
      </c>
      <c r="AL130" s="41">
        <v>5.7644021775437597</v>
      </c>
      <c r="AM130" s="42">
        <v>14.475312775452737</v>
      </c>
      <c r="AN130" s="43">
        <v>0</v>
      </c>
      <c r="AO130" s="43">
        <v>0</v>
      </c>
      <c r="AP130" s="44">
        <v>239.1686291681338</v>
      </c>
      <c r="AQ130" s="44">
        <v>158.68707868628962</v>
      </c>
      <c r="AR130" s="44">
        <v>173.72754741603063</v>
      </c>
      <c r="AS130" s="44">
        <v>186.46185572481212</v>
      </c>
      <c r="AT130" s="44">
        <v>0</v>
      </c>
      <c r="AU130" s="44">
        <v>0</v>
      </c>
      <c r="AV130" s="44"/>
      <c r="AW130" s="44"/>
      <c r="AX130" s="44">
        <v>0</v>
      </c>
      <c r="AY130" s="44">
        <v>0</v>
      </c>
      <c r="AZ130" s="45">
        <v>138.62960904344493</v>
      </c>
      <c r="BA130" s="45">
        <v>78.26598269105304</v>
      </c>
      <c r="BB130" s="45">
        <v>88.758536144306987</v>
      </c>
      <c r="BC130" s="45">
        <v>42.962740058423883</v>
      </c>
      <c r="BD130" s="45">
        <v>97.606447307718327</v>
      </c>
      <c r="BE130" s="45">
        <v>47.295056676153877</v>
      </c>
      <c r="BF130" s="45">
        <v>106.48276087915367</v>
      </c>
      <c r="BG130" s="45">
        <v>51.750561802455032</v>
      </c>
    </row>
    <row r="131" spans="1:59" x14ac:dyDescent="0.25">
      <c r="A131" t="s">
        <v>255</v>
      </c>
      <c r="B131" t="s">
        <v>256</v>
      </c>
      <c r="C131" s="30">
        <v>709.963428190738</v>
      </c>
      <c r="D131" s="31">
        <v>449.71834028747304</v>
      </c>
      <c r="E131" s="31">
        <v>495.78741589672842</v>
      </c>
      <c r="F131" s="31">
        <v>541.39735207440299</v>
      </c>
      <c r="G131" s="30">
        <v>7.3070327688397834</v>
      </c>
      <c r="H131" s="31">
        <v>6.511363071642843</v>
      </c>
      <c r="I131" s="30">
        <v>134.57181088642619</v>
      </c>
      <c r="J131" s="31">
        <v>127.06667502552999</v>
      </c>
      <c r="K131" s="31">
        <v>126.9358199039267</v>
      </c>
      <c r="L131" s="32">
        <v>8213935.0038286494</v>
      </c>
      <c r="M131" s="32">
        <v>1988.3236380060239</v>
      </c>
      <c r="N131" s="32">
        <v>1098.0852207856306</v>
      </c>
      <c r="O131" s="32">
        <v>1109.5091223700465</v>
      </c>
      <c r="P131" s="32">
        <v>2035.7441666556786</v>
      </c>
      <c r="Q131" s="33"/>
      <c r="R131" s="33"/>
      <c r="S131" s="33"/>
      <c r="T131" s="33"/>
      <c r="U131" s="33">
        <v>11.799790000000002</v>
      </c>
      <c r="V131" s="34">
        <v>49.559100000000001</v>
      </c>
      <c r="W131" s="35">
        <v>0</v>
      </c>
      <c r="X131" s="35">
        <v>0</v>
      </c>
      <c r="Y131" s="35">
        <v>0</v>
      </c>
      <c r="Z131" s="35">
        <v>0</v>
      </c>
      <c r="AA131" s="36">
        <v>0</v>
      </c>
      <c r="AB131" s="36">
        <v>0</v>
      </c>
      <c r="AC131" s="37">
        <v>0</v>
      </c>
      <c r="AD131" s="37">
        <v>0</v>
      </c>
      <c r="AE131" s="38">
        <v>9.3884699999999999</v>
      </c>
      <c r="AF131" s="38">
        <v>39.43159</v>
      </c>
      <c r="AG131" s="38">
        <v>4.8620900000000002</v>
      </c>
      <c r="AH131" s="38">
        <v>20.42079</v>
      </c>
      <c r="AI131" s="39">
        <v>27.265721374944953</v>
      </c>
      <c r="AJ131" s="39">
        <v>29.393595103195587</v>
      </c>
      <c r="AK131" s="40">
        <v>2.8630880915970702</v>
      </c>
      <c r="AL131" s="41">
        <v>16.382275336228282</v>
      </c>
      <c r="AM131" s="42">
        <v>19.709537680844665</v>
      </c>
      <c r="AN131" s="43">
        <v>0</v>
      </c>
      <c r="AO131" s="43">
        <v>0</v>
      </c>
      <c r="AP131" s="44">
        <v>610.60086032627498</v>
      </c>
      <c r="AQ131" s="44">
        <v>414.85523274575667</v>
      </c>
      <c r="AR131" s="44">
        <v>448.05997206020913</v>
      </c>
      <c r="AS131" s="44">
        <v>484.23684542229131</v>
      </c>
      <c r="AT131" s="44">
        <v>0</v>
      </c>
      <c r="AU131" s="44">
        <v>0</v>
      </c>
      <c r="AV131" s="44"/>
      <c r="AW131" s="44"/>
      <c r="AX131" s="44">
        <v>0</v>
      </c>
      <c r="AY131" s="44">
        <v>0</v>
      </c>
      <c r="AZ131" s="45">
        <v>375.8163518011151</v>
      </c>
      <c r="BA131" s="45">
        <v>222.26466564535914</v>
      </c>
      <c r="BB131" s="45">
        <v>240.19676335397185</v>
      </c>
      <c r="BC131" s="45">
        <v>123.43462266079277</v>
      </c>
      <c r="BD131" s="45">
        <v>264.58016273119944</v>
      </c>
      <c r="BE131" s="45">
        <v>136.06496235770862</v>
      </c>
      <c r="BF131" s="45">
        <v>288.01762015041095</v>
      </c>
      <c r="BG131" s="45">
        <v>148.75784756132887</v>
      </c>
    </row>
    <row r="132" spans="1:59" x14ac:dyDescent="0.25">
      <c r="A132" t="s">
        <v>257</v>
      </c>
      <c r="B132" t="s">
        <v>258</v>
      </c>
      <c r="C132" s="30">
        <v>184.53525760850465</v>
      </c>
      <c r="D132" s="31">
        <v>122.37592818689669</v>
      </c>
      <c r="E132" s="31">
        <v>132.68063357755884</v>
      </c>
      <c r="F132" s="31">
        <v>144.22723480033213</v>
      </c>
      <c r="G132" s="30">
        <v>2.0225492142341679</v>
      </c>
      <c r="H132" s="31">
        <v>1.802311920582</v>
      </c>
      <c r="I132" s="30">
        <v>64.890140799295651</v>
      </c>
      <c r="J132" s="31">
        <v>61.271185837454361</v>
      </c>
      <c r="K132" s="31">
        <v>61.208087873555186</v>
      </c>
      <c r="L132" s="32">
        <v>7751586.937364392</v>
      </c>
      <c r="M132" s="32">
        <v>1897.6303827714289</v>
      </c>
      <c r="N132" s="32">
        <v>1060.5005251088917</v>
      </c>
      <c r="O132" s="32">
        <v>1069.2499253369338</v>
      </c>
      <c r="P132" s="32">
        <v>1943.5239814958429</v>
      </c>
      <c r="Q132" s="33"/>
      <c r="R132" s="33"/>
      <c r="S132" s="33"/>
      <c r="T132" s="33"/>
      <c r="U132" s="33">
        <v>8.0660900000000009</v>
      </c>
      <c r="V132" s="34">
        <v>33.877569999999999</v>
      </c>
      <c r="W132" s="35">
        <v>0</v>
      </c>
      <c r="X132" s="35">
        <v>0</v>
      </c>
      <c r="Y132" s="35">
        <v>0</v>
      </c>
      <c r="Z132" s="35">
        <v>0</v>
      </c>
      <c r="AA132" s="36">
        <v>0</v>
      </c>
      <c r="AB132" s="36">
        <v>0</v>
      </c>
      <c r="AC132" s="37">
        <v>0</v>
      </c>
      <c r="AD132" s="37">
        <v>0</v>
      </c>
      <c r="AE132" s="38">
        <v>3.9543499999999998</v>
      </c>
      <c r="AF132" s="38">
        <v>16.608250000000002</v>
      </c>
      <c r="AG132" s="38">
        <v>1.07111</v>
      </c>
      <c r="AH132" s="38">
        <v>4.4986499999999996</v>
      </c>
      <c r="AI132" s="39">
        <v>13.155782484352194</v>
      </c>
      <c r="AJ132" s="39">
        <v>14.182487171093292</v>
      </c>
      <c r="AK132" s="40">
        <v>1.0643669672057801</v>
      </c>
      <c r="AL132" s="41">
        <v>3.9009945863367199</v>
      </c>
      <c r="AM132" s="42">
        <v>9.6488133738143258</v>
      </c>
      <c r="AN132" s="43">
        <v>0</v>
      </c>
      <c r="AO132" s="43">
        <v>0</v>
      </c>
      <c r="AP132" s="44">
        <v>147.19103875921928</v>
      </c>
      <c r="AQ132" s="44">
        <v>102.37413697176906</v>
      </c>
      <c r="AR132" s="44">
        <v>109.15606224344403</v>
      </c>
      <c r="AS132" s="44">
        <v>117.13507958877034</v>
      </c>
      <c r="AT132" s="44">
        <v>0</v>
      </c>
      <c r="AU132" s="44">
        <v>0</v>
      </c>
      <c r="AV132" s="44"/>
      <c r="AW132" s="44"/>
      <c r="AX132" s="44">
        <v>0</v>
      </c>
      <c r="AY132" s="44">
        <v>0</v>
      </c>
      <c r="AZ132" s="45">
        <v>100.63934886032607</v>
      </c>
      <c r="BA132" s="45">
        <v>56.352797312727297</v>
      </c>
      <c r="BB132" s="45">
        <v>67.237239170209975</v>
      </c>
      <c r="BC132" s="45">
        <v>34.032895474790777</v>
      </c>
      <c r="BD132" s="45">
        <v>72.843527776450401</v>
      </c>
      <c r="BE132" s="45">
        <v>36.894555072941969</v>
      </c>
      <c r="BF132" s="45">
        <v>79.150780758046736</v>
      </c>
      <c r="BG132" s="45">
        <v>40.109982114539562</v>
      </c>
    </row>
    <row r="133" spans="1:59" x14ac:dyDescent="0.25">
      <c r="A133" t="s">
        <v>259</v>
      </c>
      <c r="B133" t="s">
        <v>260</v>
      </c>
      <c r="C133" s="30">
        <v>249.09710562056139</v>
      </c>
      <c r="D133" s="31">
        <v>170.16654216157698</v>
      </c>
      <c r="E133" s="31">
        <v>184.81376684498693</v>
      </c>
      <c r="F133" s="31">
        <v>202.6443008119256</v>
      </c>
      <c r="G133" s="30">
        <v>3.1283575686210807</v>
      </c>
      <c r="H133" s="31">
        <v>2.7877077590906718</v>
      </c>
      <c r="I133" s="30">
        <v>95.035818738408878</v>
      </c>
      <c r="J133" s="31">
        <v>89.735624540344403</v>
      </c>
      <c r="K133" s="31">
        <v>89.643213480882835</v>
      </c>
      <c r="L133" s="32">
        <v>17859937.106579255</v>
      </c>
      <c r="M133" s="32">
        <v>4434.6231251463414</v>
      </c>
      <c r="N133" s="32">
        <v>2427.0693559938545</v>
      </c>
      <c r="O133" s="32">
        <v>2433.7931286468352</v>
      </c>
      <c r="P133" s="32">
        <v>4498.9899389391649</v>
      </c>
      <c r="Q133" s="33"/>
      <c r="R133" s="33"/>
      <c r="S133" s="33"/>
      <c r="T133" s="33"/>
      <c r="U133" s="33"/>
      <c r="V133" s="34"/>
      <c r="W133" s="35">
        <v>0</v>
      </c>
      <c r="X133" s="35">
        <v>0</v>
      </c>
      <c r="Y133" s="35">
        <v>0</v>
      </c>
      <c r="Z133" s="35">
        <v>0</v>
      </c>
      <c r="AA133" s="36">
        <v>0</v>
      </c>
      <c r="AB133" s="36">
        <v>0</v>
      </c>
      <c r="AC133" s="37">
        <v>0.1906849315068494</v>
      </c>
      <c r="AD133" s="37">
        <v>1.5254794520547954</v>
      </c>
      <c r="AE133" s="38">
        <v>1.4718100000000001</v>
      </c>
      <c r="AF133" s="38">
        <v>6.1815899999999999</v>
      </c>
      <c r="AG133" s="38">
        <v>1.5652999999999999</v>
      </c>
      <c r="AH133" s="38">
        <v>6.5742399999999996</v>
      </c>
      <c r="AI133" s="39">
        <v>19.199143090294111</v>
      </c>
      <c r="AJ133" s="39">
        <v>20.697484235388572</v>
      </c>
      <c r="AK133" s="40">
        <v>0.64864602721950493</v>
      </c>
      <c r="AL133" s="41">
        <v>6.3598598368798198</v>
      </c>
      <c r="AM133" s="42">
        <v>18.247586689344931</v>
      </c>
      <c r="AN133" s="43">
        <v>0</v>
      </c>
      <c r="AO133" s="43">
        <v>0</v>
      </c>
      <c r="AP133" s="44">
        <v>234.14124592905591</v>
      </c>
      <c r="AQ133" s="44">
        <v>164.10070243297599</v>
      </c>
      <c r="AR133" s="44">
        <v>177.02791279281928</v>
      </c>
      <c r="AS133" s="44">
        <v>193.73785635042179</v>
      </c>
      <c r="AT133" s="44">
        <v>0</v>
      </c>
      <c r="AU133" s="44">
        <v>0</v>
      </c>
      <c r="AV133" s="44"/>
      <c r="AW133" s="44"/>
      <c r="AX133" s="44">
        <v>0</v>
      </c>
      <c r="AY133" s="44">
        <v>0</v>
      </c>
      <c r="AZ133" s="45">
        <v>139.46640826703566</v>
      </c>
      <c r="BA133" s="45">
        <v>73.073579497351361</v>
      </c>
      <c r="BB133" s="45">
        <v>96.554325699641041</v>
      </c>
      <c r="BC133" s="45">
        <v>44.703976128851949</v>
      </c>
      <c r="BD133" s="45">
        <v>104.64251818474519</v>
      </c>
      <c r="BE133" s="45">
        <v>48.590981519235683</v>
      </c>
      <c r="BF133" s="45">
        <v>114.52454059001464</v>
      </c>
      <c r="BG133" s="45">
        <v>53.305058103410062</v>
      </c>
    </row>
    <row r="134" spans="1:59" x14ac:dyDescent="0.25">
      <c r="A134" t="s">
        <v>261</v>
      </c>
      <c r="B134" t="s">
        <v>262</v>
      </c>
      <c r="C134" s="30">
        <v>187.03691975808982</v>
      </c>
      <c r="D134" s="31">
        <v>123.19765845060975</v>
      </c>
      <c r="E134" s="31">
        <v>136.341931566586</v>
      </c>
      <c r="F134" s="31">
        <v>146.77773631357999</v>
      </c>
      <c r="G134" s="30">
        <v>1.2104038763871809</v>
      </c>
      <c r="H134" s="31">
        <v>1.0786018554836818</v>
      </c>
      <c r="I134" s="30">
        <v>63.625793769994203</v>
      </c>
      <c r="J134" s="31">
        <v>60.077352061766206</v>
      </c>
      <c r="K134" s="31">
        <v>60.015483525361397</v>
      </c>
      <c r="L134" s="32">
        <v>7867906.7099850709</v>
      </c>
      <c r="M134" s="32">
        <v>1852.8198347918708</v>
      </c>
      <c r="N134" s="32">
        <v>1052.7806103264147</v>
      </c>
      <c r="O134" s="32">
        <v>1054.1883863805233</v>
      </c>
      <c r="P134" s="32">
        <v>1919.6991055894382</v>
      </c>
      <c r="Q134" s="33"/>
      <c r="R134" s="33"/>
      <c r="S134" s="33"/>
      <c r="T134" s="33"/>
      <c r="U134" s="33">
        <v>3.6809499999999997</v>
      </c>
      <c r="V134" s="34">
        <v>15.459989999999999</v>
      </c>
      <c r="W134" s="35">
        <v>0</v>
      </c>
      <c r="X134" s="35">
        <v>0</v>
      </c>
      <c r="Y134" s="35">
        <v>0</v>
      </c>
      <c r="Z134" s="35">
        <v>0</v>
      </c>
      <c r="AA134" s="36">
        <v>0</v>
      </c>
      <c r="AB134" s="36">
        <v>0</v>
      </c>
      <c r="AC134" s="37">
        <v>0</v>
      </c>
      <c r="AD134" s="37">
        <v>0</v>
      </c>
      <c r="AE134" s="38">
        <v>1.58891</v>
      </c>
      <c r="AF134" s="38">
        <v>6.6734</v>
      </c>
      <c r="AG134" s="38">
        <v>0.84197</v>
      </c>
      <c r="AH134" s="38">
        <v>3.5362499999999999</v>
      </c>
      <c r="AI134" s="39">
        <v>12.899449637831284</v>
      </c>
      <c r="AJ134" s="39">
        <v>13.906149574934588</v>
      </c>
      <c r="AK134" s="40">
        <v>0.282983296772787</v>
      </c>
      <c r="AL134" s="41">
        <v>3.8371088007171705</v>
      </c>
      <c r="AM134" s="42">
        <v>10.455045814912777</v>
      </c>
      <c r="AN134" s="43">
        <v>0</v>
      </c>
      <c r="AO134" s="43">
        <v>0</v>
      </c>
      <c r="AP134" s="44">
        <v>177.47765347907915</v>
      </c>
      <c r="AQ134" s="44">
        <v>118.62730997599424</v>
      </c>
      <c r="AR134" s="44">
        <v>129.90678789455961</v>
      </c>
      <c r="AS134" s="44">
        <v>139.94107542466651</v>
      </c>
      <c r="AT134" s="44">
        <v>0</v>
      </c>
      <c r="AU134" s="44">
        <v>0</v>
      </c>
      <c r="AV134" s="44"/>
      <c r="AW134" s="44"/>
      <c r="AX134" s="44">
        <v>0</v>
      </c>
      <c r="AY134" s="44">
        <v>0</v>
      </c>
      <c r="AZ134" s="45">
        <v>99.697081817163038</v>
      </c>
      <c r="BA134" s="45">
        <v>62.600634754928457</v>
      </c>
      <c r="BB134" s="45">
        <v>66.215418274985296</v>
      </c>
      <c r="BC134" s="45">
        <v>36.141400126505538</v>
      </c>
      <c r="BD134" s="45">
        <v>73.103268397779516</v>
      </c>
      <c r="BE134" s="45">
        <v>40.070672434721402</v>
      </c>
      <c r="BF134" s="45">
        <v>78.687216164137766</v>
      </c>
      <c r="BG134" s="45">
        <v>43.165203115913116</v>
      </c>
    </row>
    <row r="135" spans="1:59" x14ac:dyDescent="0.25">
      <c r="A135" t="s">
        <v>263</v>
      </c>
      <c r="B135" t="s">
        <v>264</v>
      </c>
      <c r="C135" s="30">
        <v>156.75414855435633</v>
      </c>
      <c r="D135" s="31">
        <v>101.13851937664826</v>
      </c>
      <c r="E135" s="31">
        <v>111.57968594669239</v>
      </c>
      <c r="F135" s="31">
        <v>122.77280323307721</v>
      </c>
      <c r="G135" s="30">
        <v>1.4699958305845051</v>
      </c>
      <c r="H135" s="31">
        <v>1.309926596665387</v>
      </c>
      <c r="I135" s="30">
        <v>78.400249801827741</v>
      </c>
      <c r="J135" s="31">
        <v>74.027829438193677</v>
      </c>
      <c r="K135" s="31">
        <v>73.951594496016909</v>
      </c>
      <c r="L135" s="32">
        <v>8606426.7615234945</v>
      </c>
      <c r="M135" s="32">
        <v>2154.092144432163</v>
      </c>
      <c r="N135" s="32">
        <v>1182.5099821002229</v>
      </c>
      <c r="O135" s="32">
        <v>1190.0280594053986</v>
      </c>
      <c r="P135" s="32">
        <v>2194.6223912439432</v>
      </c>
      <c r="Q135" s="33"/>
      <c r="R135" s="33"/>
      <c r="S135" s="33"/>
      <c r="T135" s="33"/>
      <c r="U135" s="33"/>
      <c r="V135" s="34"/>
      <c r="W135" s="35">
        <v>0</v>
      </c>
      <c r="X135" s="35">
        <v>0</v>
      </c>
      <c r="Y135" s="35">
        <v>0</v>
      </c>
      <c r="Z135" s="35">
        <v>0</v>
      </c>
      <c r="AA135" s="36">
        <v>0</v>
      </c>
      <c r="AB135" s="36">
        <v>0</v>
      </c>
      <c r="AC135" s="37">
        <v>0</v>
      </c>
      <c r="AD135" s="37">
        <v>0</v>
      </c>
      <c r="AE135" s="38">
        <v>0.96317999999999993</v>
      </c>
      <c r="AF135" s="38">
        <v>4.0453400000000004</v>
      </c>
      <c r="AG135" s="38">
        <v>0.63212000000000002</v>
      </c>
      <c r="AH135" s="38">
        <v>2.6549</v>
      </c>
      <c r="AI135" s="39">
        <v>15.894812685056126</v>
      </c>
      <c r="AJ135" s="39">
        <v>17.135276997842499</v>
      </c>
      <c r="AK135" s="40">
        <v>0.29574229474732799</v>
      </c>
      <c r="AL135" s="41">
        <v>2.6163824292780902</v>
      </c>
      <c r="AM135" s="42">
        <v>10.255544111445692</v>
      </c>
      <c r="AN135" s="43">
        <v>0</v>
      </c>
      <c r="AO135" s="43">
        <v>0</v>
      </c>
      <c r="AP135" s="44">
        <v>151.68371354066389</v>
      </c>
      <c r="AQ135" s="44">
        <v>98.956608180523318</v>
      </c>
      <c r="AR135" s="44">
        <v>108.61413386342954</v>
      </c>
      <c r="AS135" s="44">
        <v>119.32491515213019</v>
      </c>
      <c r="AT135" s="44">
        <v>0</v>
      </c>
      <c r="AU135" s="44">
        <v>0</v>
      </c>
      <c r="AV135" s="44"/>
      <c r="AW135" s="44"/>
      <c r="AX135" s="44">
        <v>0</v>
      </c>
      <c r="AY135" s="44">
        <v>0</v>
      </c>
      <c r="AZ135" s="45">
        <v>83.960852828871609</v>
      </c>
      <c r="BA135" s="45">
        <v>49.640690681946111</v>
      </c>
      <c r="BB135" s="45">
        <v>54.605289632323228</v>
      </c>
      <c r="BC135" s="45">
        <v>28.555848649313237</v>
      </c>
      <c r="BD135" s="45">
        <v>60.207269438428632</v>
      </c>
      <c r="BE135" s="45">
        <v>31.510569586012032</v>
      </c>
      <c r="BF135" s="45">
        <v>66.345500488548879</v>
      </c>
      <c r="BG135" s="45">
        <v>34.628422830976838</v>
      </c>
    </row>
    <row r="136" spans="1:59" x14ac:dyDescent="0.25">
      <c r="A136" t="s">
        <v>265</v>
      </c>
      <c r="B136" t="s">
        <v>266</v>
      </c>
      <c r="C136" s="30">
        <v>197.11403775760976</v>
      </c>
      <c r="D136" s="31">
        <v>134.92321895796826</v>
      </c>
      <c r="E136" s="31">
        <v>143.82531726007323</v>
      </c>
      <c r="F136" s="31">
        <v>156.84507729061818</v>
      </c>
      <c r="G136" s="30">
        <v>1.9335259407928069</v>
      </c>
      <c r="H136" s="31">
        <v>1.722982475495672</v>
      </c>
      <c r="I136" s="30">
        <v>43.563665262964186</v>
      </c>
      <c r="J136" s="31">
        <v>41.134098296126808</v>
      </c>
      <c r="K136" s="31">
        <v>41.091737799690499</v>
      </c>
      <c r="L136" s="32">
        <v>19246133.902709883</v>
      </c>
      <c r="M136" s="32">
        <v>4871.4537805750197</v>
      </c>
      <c r="N136" s="32">
        <v>2665.3825626490416</v>
      </c>
      <c r="O136" s="32">
        <v>2678.1419646222275</v>
      </c>
      <c r="P136" s="32">
        <v>4941.7687090746213</v>
      </c>
      <c r="Q136" s="33"/>
      <c r="R136" s="33"/>
      <c r="S136" s="33"/>
      <c r="T136" s="33"/>
      <c r="U136" s="33"/>
      <c r="V136" s="34"/>
      <c r="W136" s="35">
        <v>0</v>
      </c>
      <c r="X136" s="35">
        <v>0</v>
      </c>
      <c r="Y136" s="35">
        <v>0</v>
      </c>
      <c r="Z136" s="35">
        <v>0</v>
      </c>
      <c r="AA136" s="36">
        <v>0</v>
      </c>
      <c r="AB136" s="36">
        <v>0</v>
      </c>
      <c r="AC136" s="37">
        <v>0</v>
      </c>
      <c r="AD136" s="37">
        <v>0</v>
      </c>
      <c r="AE136" s="38">
        <v>2.3622100000000001</v>
      </c>
      <c r="AF136" s="38">
        <v>9.9212900000000008</v>
      </c>
      <c r="AG136" s="38">
        <v>1.0738599999999998</v>
      </c>
      <c r="AH136" s="38">
        <v>4.5102099999999998</v>
      </c>
      <c r="AI136" s="39">
        <v>8.8126105865925854</v>
      </c>
      <c r="AJ136" s="39">
        <v>9.5003650856078039</v>
      </c>
      <c r="AK136" s="40">
        <v>0.61756825881226096</v>
      </c>
      <c r="AL136" s="41">
        <v>5.530929690809641</v>
      </c>
      <c r="AM136" s="42">
        <v>11.274460602678538</v>
      </c>
      <c r="AN136" s="43">
        <v>0</v>
      </c>
      <c r="AO136" s="43">
        <v>0</v>
      </c>
      <c r="AP136" s="44">
        <v>195.30512399913704</v>
      </c>
      <c r="AQ136" s="44">
        <v>134.12672436904546</v>
      </c>
      <c r="AR136" s="44">
        <v>142.68940538967402</v>
      </c>
      <c r="AS136" s="44">
        <v>155.486929254437</v>
      </c>
      <c r="AT136" s="44">
        <v>0</v>
      </c>
      <c r="AU136" s="44">
        <v>0</v>
      </c>
      <c r="AV136" s="44"/>
      <c r="AW136" s="44"/>
      <c r="AX136" s="44">
        <v>0</v>
      </c>
      <c r="AY136" s="44">
        <v>0</v>
      </c>
      <c r="AZ136" s="45">
        <v>109.19254716247212</v>
      </c>
      <c r="BA136" s="45">
        <v>57.384440807726122</v>
      </c>
      <c r="BB136" s="45">
        <v>75.46125209835013</v>
      </c>
      <c r="BC136" s="45">
        <v>35.602069060781595</v>
      </c>
      <c r="BD136" s="45">
        <v>80.415545216238925</v>
      </c>
      <c r="BE136" s="45">
        <v>37.918281876118513</v>
      </c>
      <c r="BF136" s="45">
        <v>87.622727535088544</v>
      </c>
      <c r="BG136" s="45">
        <v>41.347178298470752</v>
      </c>
    </row>
    <row r="137" spans="1:59" x14ac:dyDescent="0.25">
      <c r="A137" t="s">
        <v>267</v>
      </c>
      <c r="B137" t="s">
        <v>268</v>
      </c>
      <c r="C137" s="30">
        <v>278.23887891057279</v>
      </c>
      <c r="D137" s="31">
        <v>182.89110142439239</v>
      </c>
      <c r="E137" s="31">
        <v>203.12270663578371</v>
      </c>
      <c r="F137" s="31">
        <v>220.20599797904904</v>
      </c>
      <c r="G137" s="30">
        <v>3.2956840970673986</v>
      </c>
      <c r="H137" s="31">
        <v>2.9368139439673269</v>
      </c>
      <c r="I137" s="30">
        <v>108.54766166006839</v>
      </c>
      <c r="J137" s="31">
        <v>102.49390535869149</v>
      </c>
      <c r="K137" s="31">
        <v>102.3883556349213</v>
      </c>
      <c r="L137" s="32">
        <v>9721725.0917052124</v>
      </c>
      <c r="M137" s="32">
        <v>2345.1568766127252</v>
      </c>
      <c r="N137" s="32">
        <v>1321.3010086209442</v>
      </c>
      <c r="O137" s="32">
        <v>1325.533761750864</v>
      </c>
      <c r="P137" s="32">
        <v>2411.6077389317525</v>
      </c>
      <c r="Q137" s="33"/>
      <c r="R137" s="33"/>
      <c r="S137" s="33"/>
      <c r="T137" s="33"/>
      <c r="U137" s="33">
        <v>8.1072399999999991</v>
      </c>
      <c r="V137" s="34">
        <v>34.050419999999995</v>
      </c>
      <c r="W137" s="35">
        <v>0</v>
      </c>
      <c r="X137" s="35">
        <v>0</v>
      </c>
      <c r="Y137" s="35">
        <v>0</v>
      </c>
      <c r="Z137" s="35">
        <v>0</v>
      </c>
      <c r="AA137" s="36">
        <v>0</v>
      </c>
      <c r="AB137" s="36">
        <v>0</v>
      </c>
      <c r="AC137" s="37">
        <v>0</v>
      </c>
      <c r="AD137" s="37">
        <v>0</v>
      </c>
      <c r="AE137" s="38">
        <v>5.2699100000000003</v>
      </c>
      <c r="AF137" s="38">
        <v>22.133610000000001</v>
      </c>
      <c r="AG137" s="38">
        <v>2.0777600000000001</v>
      </c>
      <c r="AH137" s="38">
        <v>8.7265800000000002</v>
      </c>
      <c r="AI137" s="39">
        <v>22.006878215934048</v>
      </c>
      <c r="AJ137" s="39">
        <v>23.724340862623027</v>
      </c>
      <c r="AK137" s="40">
        <v>1.4989611183521299</v>
      </c>
      <c r="AL137" s="41">
        <v>6.1219699318281702</v>
      </c>
      <c r="AM137" s="42">
        <v>10.134912395152149</v>
      </c>
      <c r="AN137" s="43">
        <v>0</v>
      </c>
      <c r="AO137" s="43">
        <v>0</v>
      </c>
      <c r="AP137" s="44">
        <v>242.01054360748918</v>
      </c>
      <c r="AQ137" s="44">
        <v>165.36570244360519</v>
      </c>
      <c r="AR137" s="44">
        <v>182.50003707244537</v>
      </c>
      <c r="AS137" s="44">
        <v>197.23684206781599</v>
      </c>
      <c r="AT137" s="44">
        <v>0</v>
      </c>
      <c r="AU137" s="44">
        <v>0</v>
      </c>
      <c r="AV137" s="44"/>
      <c r="AW137" s="44"/>
      <c r="AX137" s="44">
        <v>0</v>
      </c>
      <c r="AY137" s="44">
        <v>0</v>
      </c>
      <c r="AZ137" s="45">
        <v>153.34110116085469</v>
      </c>
      <c r="BA137" s="45">
        <v>88.830169141418295</v>
      </c>
      <c r="BB137" s="45">
        <v>101.69062366652298</v>
      </c>
      <c r="BC137" s="45">
        <v>50.605840195610305</v>
      </c>
      <c r="BD137" s="45">
        <v>112.93989783324071</v>
      </c>
      <c r="BE137" s="45">
        <v>56.14908712134747</v>
      </c>
      <c r="BF137" s="45">
        <v>122.19305729213045</v>
      </c>
      <c r="BG137" s="45">
        <v>60.955221359507291</v>
      </c>
    </row>
    <row r="138" spans="1:59" x14ac:dyDescent="0.25">
      <c r="A138" t="s">
        <v>269</v>
      </c>
      <c r="B138" t="s">
        <v>270</v>
      </c>
      <c r="C138" s="30">
        <v>262.46309811185546</v>
      </c>
      <c r="D138" s="31">
        <v>172.2576522134562</v>
      </c>
      <c r="E138" s="31">
        <v>185.20786482058023</v>
      </c>
      <c r="F138" s="31">
        <v>203.70030283860163</v>
      </c>
      <c r="G138" s="30">
        <v>4.9176926040683497</v>
      </c>
      <c r="H138" s="31">
        <v>4.3822004131516747</v>
      </c>
      <c r="I138" s="30">
        <v>98.734739103478034</v>
      </c>
      <c r="J138" s="31">
        <v>93.22825430342472</v>
      </c>
      <c r="K138" s="31">
        <v>93.132246482717349</v>
      </c>
      <c r="L138" s="32">
        <v>16469034.084060334</v>
      </c>
      <c r="M138" s="32">
        <v>4051.3529586574637</v>
      </c>
      <c r="N138" s="32">
        <v>2269.3787355717413</v>
      </c>
      <c r="O138" s="32">
        <v>2272.0046634206037</v>
      </c>
      <c r="P138" s="32">
        <v>4147.3991927000443</v>
      </c>
      <c r="Q138" s="33"/>
      <c r="R138" s="33"/>
      <c r="S138" s="33"/>
      <c r="T138" s="33"/>
      <c r="U138" s="33">
        <v>0.19835</v>
      </c>
      <c r="V138" s="34">
        <v>0.83305999999999991</v>
      </c>
      <c r="W138" s="35">
        <v>0</v>
      </c>
      <c r="X138" s="35">
        <v>0</v>
      </c>
      <c r="Y138" s="35">
        <v>0</v>
      </c>
      <c r="Z138" s="35">
        <v>0</v>
      </c>
      <c r="AA138" s="36">
        <v>0</v>
      </c>
      <c r="AB138" s="36">
        <v>0</v>
      </c>
      <c r="AC138" s="37">
        <v>0</v>
      </c>
      <c r="AD138" s="37">
        <v>0</v>
      </c>
      <c r="AE138" s="38">
        <v>1.0972600000000001</v>
      </c>
      <c r="AF138" s="38">
        <v>4.6085099999999999</v>
      </c>
      <c r="AG138" s="38">
        <v>1.1428900000000002</v>
      </c>
      <c r="AH138" s="38">
        <v>4.8001199999999997</v>
      </c>
      <c r="AI138" s="39">
        <v>19.99858523137647</v>
      </c>
      <c r="AJ138" s="39">
        <v>21.55931650750296</v>
      </c>
      <c r="AK138" s="40">
        <v>0.36444844615384603</v>
      </c>
      <c r="AL138" s="41">
        <v>5.21480044236203</v>
      </c>
      <c r="AM138" s="42">
        <v>21.370193555023597</v>
      </c>
      <c r="AN138" s="43">
        <v>0</v>
      </c>
      <c r="AO138" s="43">
        <v>0</v>
      </c>
      <c r="AP138" s="44">
        <v>191.28940169459344</v>
      </c>
      <c r="AQ138" s="44">
        <v>127.44846585982704</v>
      </c>
      <c r="AR138" s="44">
        <v>136.22975847790363</v>
      </c>
      <c r="AS138" s="44">
        <v>149.22162499649525</v>
      </c>
      <c r="AT138" s="44">
        <v>0</v>
      </c>
      <c r="AU138" s="44">
        <v>0</v>
      </c>
      <c r="AV138" s="44"/>
      <c r="AW138" s="44"/>
      <c r="AX138" s="44">
        <v>0</v>
      </c>
      <c r="AY138" s="44">
        <v>0</v>
      </c>
      <c r="AZ138" s="45">
        <v>142.69584058706698</v>
      </c>
      <c r="BA138" s="45">
        <v>85.11868099444392</v>
      </c>
      <c r="BB138" s="45">
        <v>94.896057061763685</v>
      </c>
      <c r="BC138" s="45">
        <v>50.405712725073066</v>
      </c>
      <c r="BD138" s="45">
        <v>101.76241724065659</v>
      </c>
      <c r="BE138" s="45">
        <v>54.265319820101688</v>
      </c>
      <c r="BF138" s="45">
        <v>111.62668639159901</v>
      </c>
      <c r="BG138" s="45">
        <v>59.822883398828651</v>
      </c>
    </row>
    <row r="139" spans="1:59" x14ac:dyDescent="0.25">
      <c r="A139" t="s">
        <v>271</v>
      </c>
      <c r="B139" t="s">
        <v>272</v>
      </c>
      <c r="C139" s="30">
        <v>274.00698123492788</v>
      </c>
      <c r="D139" s="31">
        <v>174.57387430601977</v>
      </c>
      <c r="E139" s="31">
        <v>189.2072042815561</v>
      </c>
      <c r="F139" s="31">
        <v>209.71216525980213</v>
      </c>
      <c r="G139" s="30">
        <v>3.1521835764719408</v>
      </c>
      <c r="H139" s="31">
        <v>2.8089393306371977</v>
      </c>
      <c r="I139" s="30">
        <v>50.762958310724841</v>
      </c>
      <c r="J139" s="31">
        <v>47.931883241485124</v>
      </c>
      <c r="K139" s="31">
        <v>47.882522286624337</v>
      </c>
      <c r="L139" s="32">
        <v>13133525.54354427</v>
      </c>
      <c r="M139" s="32">
        <v>3294.6161669640478</v>
      </c>
      <c r="N139" s="32">
        <v>1799.134221846781</v>
      </c>
      <c r="O139" s="32">
        <v>1808.7491576627092</v>
      </c>
      <c r="P139" s="32">
        <v>3349.2705031899163</v>
      </c>
      <c r="Q139" s="33"/>
      <c r="R139" s="33"/>
      <c r="S139" s="33"/>
      <c r="T139" s="33"/>
      <c r="U139" s="33"/>
      <c r="V139" s="34"/>
      <c r="W139" s="35">
        <v>0</v>
      </c>
      <c r="X139" s="35">
        <v>0</v>
      </c>
      <c r="Y139" s="35">
        <v>0</v>
      </c>
      <c r="Z139" s="35">
        <v>0</v>
      </c>
      <c r="AA139" s="36">
        <v>0</v>
      </c>
      <c r="AB139" s="36">
        <v>0</v>
      </c>
      <c r="AC139" s="37">
        <v>0</v>
      </c>
      <c r="AD139" s="37">
        <v>0</v>
      </c>
      <c r="AE139" s="38">
        <v>1.5402400000000001</v>
      </c>
      <c r="AF139" s="38">
        <v>6.4690000000000003</v>
      </c>
      <c r="AG139" s="38">
        <v>1.4413199999999999</v>
      </c>
      <c r="AH139" s="38">
        <v>6.0535200000000007</v>
      </c>
      <c r="AI139" s="39">
        <v>10.291647229795869</v>
      </c>
      <c r="AJ139" s="39">
        <v>11.094828831322459</v>
      </c>
      <c r="AK139" s="40">
        <v>0.41053985701132806</v>
      </c>
      <c r="AL139" s="41">
        <v>6.4473280751580599</v>
      </c>
      <c r="AM139" s="42">
        <v>11.354453074283244</v>
      </c>
      <c r="AN139" s="43">
        <v>0</v>
      </c>
      <c r="AO139" s="43">
        <v>0</v>
      </c>
      <c r="AP139" s="44">
        <v>252.4394396957947</v>
      </c>
      <c r="AQ139" s="44">
        <v>167.14345290251339</v>
      </c>
      <c r="AR139" s="44">
        <v>179.71001714488708</v>
      </c>
      <c r="AS139" s="44">
        <v>196.87091031452749</v>
      </c>
      <c r="AT139" s="44">
        <v>0</v>
      </c>
      <c r="AU139" s="44">
        <v>0</v>
      </c>
      <c r="AV139" s="44"/>
      <c r="AW139" s="44"/>
      <c r="AX139" s="44">
        <v>0</v>
      </c>
      <c r="AY139" s="44">
        <v>0</v>
      </c>
      <c r="AZ139" s="45">
        <v>144.73853628918857</v>
      </c>
      <c r="BA139" s="45">
        <v>87.425344793052133</v>
      </c>
      <c r="BB139" s="45">
        <v>93.100146837585839</v>
      </c>
      <c r="BC139" s="45">
        <v>49.488736114409193</v>
      </c>
      <c r="BD139" s="45">
        <v>100.87265021121456</v>
      </c>
      <c r="BE139" s="45">
        <v>53.60779820579247</v>
      </c>
      <c r="BF139" s="45">
        <v>111.55771411507166</v>
      </c>
      <c r="BG139" s="45">
        <v>59.498757282920387</v>
      </c>
    </row>
    <row r="140" spans="1:59" x14ac:dyDescent="0.25">
      <c r="A140" t="s">
        <v>273</v>
      </c>
      <c r="B140" t="s">
        <v>274</v>
      </c>
      <c r="C140" s="30">
        <v>330.7700736754586</v>
      </c>
      <c r="D140" s="31">
        <v>218.62229800242596</v>
      </c>
      <c r="E140" s="31">
        <v>235.69963427439399</v>
      </c>
      <c r="F140" s="31">
        <v>257.81024078927896</v>
      </c>
      <c r="G140" s="30">
        <v>2.9882783772788226</v>
      </c>
      <c r="H140" s="31">
        <v>2.6628819232873111</v>
      </c>
      <c r="I140" s="30">
        <v>142.59659573092307</v>
      </c>
      <c r="J140" s="31">
        <v>134.64391368546069</v>
      </c>
      <c r="K140" s="31">
        <v>134.50525541259</v>
      </c>
      <c r="L140" s="32">
        <v>6270858.7378389882</v>
      </c>
      <c r="M140" s="32">
        <v>1572.757325335285</v>
      </c>
      <c r="N140" s="32">
        <v>864.70602026265647</v>
      </c>
      <c r="O140" s="32">
        <v>862.43765071171936</v>
      </c>
      <c r="P140" s="32">
        <v>1594.9549300087151</v>
      </c>
      <c r="Q140" s="33"/>
      <c r="R140" s="33"/>
      <c r="S140" s="33"/>
      <c r="T140" s="33"/>
      <c r="U140" s="33"/>
      <c r="V140" s="34"/>
      <c r="W140" s="35">
        <v>0</v>
      </c>
      <c r="X140" s="35">
        <v>0</v>
      </c>
      <c r="Y140" s="35">
        <v>0</v>
      </c>
      <c r="Z140" s="35">
        <v>0</v>
      </c>
      <c r="AA140" s="36">
        <v>0</v>
      </c>
      <c r="AB140" s="36">
        <v>0</v>
      </c>
      <c r="AC140" s="37">
        <v>0</v>
      </c>
      <c r="AD140" s="37">
        <v>0</v>
      </c>
      <c r="AE140" s="38">
        <v>3.52929</v>
      </c>
      <c r="AF140" s="38">
        <v>14.82301</v>
      </c>
      <c r="AG140" s="38">
        <v>1.5546</v>
      </c>
      <c r="AH140" s="38">
        <v>6.5293000000000001</v>
      </c>
      <c r="AI140" s="39">
        <v>28.909935674935269</v>
      </c>
      <c r="AJ140" s="39">
        <v>31.166127314326094</v>
      </c>
      <c r="AK140" s="40">
        <v>0.90168555518814608</v>
      </c>
      <c r="AL140" s="41">
        <v>7.62008957078978</v>
      </c>
      <c r="AM140" s="42">
        <v>10.028351177836198</v>
      </c>
      <c r="AN140" s="43">
        <v>0</v>
      </c>
      <c r="AO140" s="43">
        <v>0</v>
      </c>
      <c r="AP140" s="44">
        <v>314.53503454304081</v>
      </c>
      <c r="AQ140" s="44">
        <v>209.96906956965734</v>
      </c>
      <c r="AR140" s="44">
        <v>226.17555913975383</v>
      </c>
      <c r="AS140" s="44">
        <v>246.76254383942862</v>
      </c>
      <c r="AT140" s="44">
        <v>0</v>
      </c>
      <c r="AU140" s="44">
        <v>0</v>
      </c>
      <c r="AV140" s="44"/>
      <c r="AW140" s="44"/>
      <c r="AX140" s="44">
        <v>0</v>
      </c>
      <c r="AY140" s="44">
        <v>0</v>
      </c>
      <c r="AZ140" s="45">
        <v>180.67261851707636</v>
      </c>
      <c r="BA140" s="45">
        <v>98.633057669586037</v>
      </c>
      <c r="BB140" s="45">
        <v>120.62219794512971</v>
      </c>
      <c r="BC140" s="45">
        <v>58.344544460773882</v>
      </c>
      <c r="BD140" s="45">
        <v>129.78718973172658</v>
      </c>
      <c r="BE140" s="45">
        <v>62.95890952562614</v>
      </c>
      <c r="BF140" s="45">
        <v>141.56632599499076</v>
      </c>
      <c r="BG140" s="45">
        <v>68.941268463464127</v>
      </c>
    </row>
    <row r="141" spans="1:59" x14ac:dyDescent="0.25">
      <c r="A141" t="s">
        <v>275</v>
      </c>
      <c r="B141" t="s">
        <v>276</v>
      </c>
      <c r="C141" s="30">
        <v>286.8507368074952</v>
      </c>
      <c r="D141" s="31">
        <v>191.37556892092954</v>
      </c>
      <c r="E141" s="31">
        <v>207.01170810002856</v>
      </c>
      <c r="F141" s="31">
        <v>226.17448969387308</v>
      </c>
      <c r="G141" s="30">
        <v>3.1106748610166357</v>
      </c>
      <c r="H141" s="31">
        <v>2.7719505383436975</v>
      </c>
      <c r="I141" s="30">
        <v>82.060675708091537</v>
      </c>
      <c r="J141" s="31">
        <v>77.484111597306452</v>
      </c>
      <c r="K141" s="31">
        <v>77.404317325178368</v>
      </c>
      <c r="L141" s="32">
        <v>22545716.327042118</v>
      </c>
      <c r="M141" s="32">
        <v>5447.0486523268191</v>
      </c>
      <c r="N141" s="32">
        <v>3043.0057784248897</v>
      </c>
      <c r="O141" s="32">
        <v>3071.8679601600716</v>
      </c>
      <c r="P141" s="32">
        <v>5592.8460963243288</v>
      </c>
      <c r="Q141" s="33"/>
      <c r="R141" s="33"/>
      <c r="S141" s="33"/>
      <c r="T141" s="33"/>
      <c r="U141" s="33">
        <v>3.04386</v>
      </c>
      <c r="V141" s="34">
        <v>12.784199999999998</v>
      </c>
      <c r="W141" s="35">
        <v>0</v>
      </c>
      <c r="X141" s="35">
        <v>0</v>
      </c>
      <c r="Y141" s="35">
        <v>0</v>
      </c>
      <c r="Z141" s="35">
        <v>0</v>
      </c>
      <c r="AA141" s="36">
        <v>0</v>
      </c>
      <c r="AB141" s="36">
        <v>0</v>
      </c>
      <c r="AC141" s="37">
        <v>0</v>
      </c>
      <c r="AD141" s="37">
        <v>0</v>
      </c>
      <c r="AE141" s="38">
        <v>0</v>
      </c>
      <c r="AF141" s="38">
        <v>0</v>
      </c>
      <c r="AG141" s="38">
        <v>1.97397</v>
      </c>
      <c r="AH141" s="38">
        <v>8.29068</v>
      </c>
      <c r="AI141" s="39">
        <v>16.636924913966837</v>
      </c>
      <c r="AJ141" s="39">
        <v>17.935305211941991</v>
      </c>
      <c r="AK141" s="40">
        <v>0</v>
      </c>
      <c r="AL141" s="41">
        <v>5.1528174375740203</v>
      </c>
      <c r="AM141" s="42">
        <v>23.817433965508069</v>
      </c>
      <c r="AN141" s="43">
        <v>0</v>
      </c>
      <c r="AO141" s="43">
        <v>0</v>
      </c>
      <c r="AP141" s="44">
        <v>223.88536743838804</v>
      </c>
      <c r="AQ141" s="44">
        <v>149.76165893024236</v>
      </c>
      <c r="AR141" s="44">
        <v>162.06241894508588</v>
      </c>
      <c r="AS141" s="44">
        <v>178.72538979250251</v>
      </c>
      <c r="AT141" s="44">
        <v>0</v>
      </c>
      <c r="AU141" s="44">
        <v>0</v>
      </c>
      <c r="AV141" s="44"/>
      <c r="AW141" s="44"/>
      <c r="AX141" s="44">
        <v>0</v>
      </c>
      <c r="AY141" s="44">
        <v>0</v>
      </c>
      <c r="AZ141" s="45">
        <v>158.74416164992616</v>
      </c>
      <c r="BA141" s="45">
        <v>87.260904429397897</v>
      </c>
      <c r="BB141" s="45">
        <v>106.83226809023746</v>
      </c>
      <c r="BC141" s="45">
        <v>50.939560372254164</v>
      </c>
      <c r="BD141" s="45">
        <v>115.37753649888016</v>
      </c>
      <c r="BE141" s="45">
        <v>55.107330902007668</v>
      </c>
      <c r="BF141" s="45">
        <v>125.88504686918724</v>
      </c>
      <c r="BG141" s="45">
        <v>60.264636649649617</v>
      </c>
    </row>
    <row r="142" spans="1:59" x14ac:dyDescent="0.25">
      <c r="A142" t="s">
        <v>277</v>
      </c>
      <c r="B142" t="s">
        <v>278</v>
      </c>
      <c r="C142" s="30">
        <v>1069.9638158106095</v>
      </c>
      <c r="D142" s="31">
        <v>702.26447043261601</v>
      </c>
      <c r="E142" s="31">
        <v>785.99416573719066</v>
      </c>
      <c r="F142" s="31">
        <v>854.69040382736227</v>
      </c>
      <c r="G142" s="30">
        <v>4.0046777938694698</v>
      </c>
      <c r="H142" s="31">
        <v>3.5686046478612257</v>
      </c>
      <c r="I142" s="30">
        <v>63.779076162826648</v>
      </c>
      <c r="J142" s="31">
        <v>69.449306702796989</v>
      </c>
      <c r="K142" s="31">
        <v>68.972383812310568</v>
      </c>
      <c r="L142" s="32">
        <v>3962033.5408576219</v>
      </c>
      <c r="M142" s="32">
        <v>1001.0601498209787</v>
      </c>
      <c r="N142" s="32">
        <v>540.89921178843736</v>
      </c>
      <c r="O142" s="32">
        <v>545.61614955459072</v>
      </c>
      <c r="P142" s="32">
        <v>1012.7062596136528</v>
      </c>
      <c r="Q142" s="33"/>
      <c r="R142" s="33"/>
      <c r="S142" s="33"/>
      <c r="T142" s="33"/>
      <c r="U142" s="33">
        <v>0.12343000000000001</v>
      </c>
      <c r="V142" s="34">
        <v>0.51841999999999999</v>
      </c>
      <c r="W142" s="35">
        <v>0</v>
      </c>
      <c r="X142" s="35">
        <v>0</v>
      </c>
      <c r="Y142" s="35">
        <v>0</v>
      </c>
      <c r="Z142" s="35">
        <v>0</v>
      </c>
      <c r="AA142" s="36">
        <v>0</v>
      </c>
      <c r="AB142" s="36">
        <v>0</v>
      </c>
      <c r="AC142" s="37">
        <v>0</v>
      </c>
      <c r="AD142" s="37">
        <v>0</v>
      </c>
      <c r="AE142" s="38">
        <v>7.0528700000000004</v>
      </c>
      <c r="AF142" s="38">
        <v>29.622040000000002</v>
      </c>
      <c r="AG142" s="38">
        <v>8.957790000000001</v>
      </c>
      <c r="AH142" s="38">
        <v>37.622699999999995</v>
      </c>
      <c r="AI142" s="39">
        <v>12.824226523991756</v>
      </c>
      <c r="AJ142" s="39">
        <v>14.131962931732653</v>
      </c>
      <c r="AK142" s="40">
        <v>5.5540335653642101</v>
      </c>
      <c r="AL142" s="41">
        <v>36.886447791494703</v>
      </c>
      <c r="AM142" s="42">
        <v>24.182914758106367</v>
      </c>
      <c r="AN142" s="43">
        <v>0</v>
      </c>
      <c r="AO142" s="43">
        <v>0</v>
      </c>
      <c r="AP142" s="44">
        <v>566.10720823484849</v>
      </c>
      <c r="AQ142" s="44">
        <v>430.85194409059511</v>
      </c>
      <c r="AR142" s="44">
        <v>454.6240086556536</v>
      </c>
      <c r="AS142" s="44">
        <v>484.54584400534429</v>
      </c>
      <c r="AT142" s="44">
        <v>0</v>
      </c>
      <c r="AU142" s="44">
        <v>0</v>
      </c>
      <c r="AV142" s="44"/>
      <c r="AW142" s="44"/>
      <c r="AX142" s="44">
        <v>0</v>
      </c>
      <c r="AY142" s="44">
        <v>0</v>
      </c>
      <c r="AZ142" s="45">
        <v>586.29431598623023</v>
      </c>
      <c r="BA142" s="45">
        <v>286.03889393473946</v>
      </c>
      <c r="BB142" s="45">
        <v>388.19834671984717</v>
      </c>
      <c r="BC142" s="45">
        <v>152.33704545821658</v>
      </c>
      <c r="BD142" s="45">
        <v>433.83675283816888</v>
      </c>
      <c r="BE142" s="45">
        <v>169.91540923424509</v>
      </c>
      <c r="BF142" s="45">
        <v>471.40244296015612</v>
      </c>
      <c r="BG142" s="45">
        <v>184.2240948136745</v>
      </c>
    </row>
    <row r="143" spans="1:59" x14ac:dyDescent="0.25">
      <c r="A143" t="s">
        <v>279</v>
      </c>
      <c r="B143" t="s">
        <v>280</v>
      </c>
      <c r="C143" s="30">
        <v>193.06744243225421</v>
      </c>
      <c r="D143" s="31">
        <v>126.24439121075915</v>
      </c>
      <c r="E143" s="31">
        <v>138.26560476841701</v>
      </c>
      <c r="F143" s="31">
        <v>153.57924834375294</v>
      </c>
      <c r="G143" s="30">
        <v>1.0925431913014949</v>
      </c>
      <c r="H143" s="31">
        <v>0.97357513156055697</v>
      </c>
      <c r="I143" s="30">
        <v>12.55361247779282</v>
      </c>
      <c r="J143" s="31">
        <v>13.669681902768579</v>
      </c>
      <c r="K143" s="31">
        <v>13.57580934284521</v>
      </c>
      <c r="L143" s="32">
        <v>4173093.2042785916</v>
      </c>
      <c r="M143" s="32">
        <v>1029.2581203663049</v>
      </c>
      <c r="N143" s="32">
        <v>554.5771150674758</v>
      </c>
      <c r="O143" s="32">
        <v>557.75387837468043</v>
      </c>
      <c r="P143" s="32">
        <v>1042.5593344839085</v>
      </c>
      <c r="Q143" s="33"/>
      <c r="R143" s="33"/>
      <c r="S143" s="33"/>
      <c r="T143" s="33"/>
      <c r="U143" s="33"/>
      <c r="V143" s="34"/>
      <c r="W143" s="35">
        <v>0</v>
      </c>
      <c r="X143" s="35">
        <v>0</v>
      </c>
      <c r="Y143" s="35">
        <v>0</v>
      </c>
      <c r="Z143" s="35">
        <v>0</v>
      </c>
      <c r="AA143" s="36">
        <v>0</v>
      </c>
      <c r="AB143" s="36">
        <v>0</v>
      </c>
      <c r="AC143" s="37">
        <v>0</v>
      </c>
      <c r="AD143" s="37">
        <v>0</v>
      </c>
      <c r="AE143" s="38">
        <v>0</v>
      </c>
      <c r="AF143" s="38">
        <v>0</v>
      </c>
      <c r="AG143" s="38">
        <v>1.3704400000000001</v>
      </c>
      <c r="AH143" s="38">
        <v>5.7558400000000001</v>
      </c>
      <c r="AI143" s="39">
        <v>2.5241878652901732</v>
      </c>
      <c r="AJ143" s="39">
        <v>2.7815891491213831</v>
      </c>
      <c r="AK143" s="40">
        <v>0</v>
      </c>
      <c r="AL143" s="41">
        <v>5.8036623865754606</v>
      </c>
      <c r="AM143" s="42">
        <v>5.4632951375992365</v>
      </c>
      <c r="AN143" s="43">
        <v>0</v>
      </c>
      <c r="AO143" s="43">
        <v>0</v>
      </c>
      <c r="AP143" s="44">
        <v>170.50928622030045</v>
      </c>
      <c r="AQ143" s="44">
        <v>113.72394741980125</v>
      </c>
      <c r="AR143" s="44">
        <v>124.04561647449015</v>
      </c>
      <c r="AS143" s="44">
        <v>135.79057759890406</v>
      </c>
      <c r="AT143" s="44">
        <v>0</v>
      </c>
      <c r="AU143" s="44">
        <v>0</v>
      </c>
      <c r="AV143" s="44"/>
      <c r="AW143" s="44"/>
      <c r="AX143" s="44">
        <v>0</v>
      </c>
      <c r="AY143" s="44">
        <v>0</v>
      </c>
      <c r="AZ143" s="45">
        <v>105.99358259745398</v>
      </c>
      <c r="BA143" s="45">
        <v>53.497187924611573</v>
      </c>
      <c r="BB143" s="45">
        <v>69.92580925018278</v>
      </c>
      <c r="BC143" s="45">
        <v>31.233591593171109</v>
      </c>
      <c r="BD143" s="45">
        <v>76.48733541416324</v>
      </c>
      <c r="BE143" s="45">
        <v>34.215695437928254</v>
      </c>
      <c r="BF143" s="45">
        <v>84.743351832085409</v>
      </c>
      <c r="BG143" s="45">
        <v>38.03787045041981</v>
      </c>
    </row>
    <row r="144" spans="1:59" x14ac:dyDescent="0.25">
      <c r="A144" t="s">
        <v>281</v>
      </c>
      <c r="B144" t="s">
        <v>282</v>
      </c>
      <c r="C144" s="30">
        <v>223.08588004271903</v>
      </c>
      <c r="D144" s="31">
        <v>143.8092251227433</v>
      </c>
      <c r="E144" s="31">
        <v>158.2013748419019</v>
      </c>
      <c r="F144" s="31">
        <v>173.76223933947156</v>
      </c>
      <c r="G144" s="30">
        <v>1.2301497551063529</v>
      </c>
      <c r="H144" s="31">
        <v>1.0961975866610898</v>
      </c>
      <c r="I144" s="30">
        <v>5.7547965819165121</v>
      </c>
      <c r="J144" s="31">
        <v>6.2664224205660473</v>
      </c>
      <c r="K144" s="31">
        <v>6.2233895893440767</v>
      </c>
      <c r="L144" s="32">
        <v>9260203.762521375</v>
      </c>
      <c r="M144" s="32">
        <v>2348.2508617549065</v>
      </c>
      <c r="N144" s="32">
        <v>1279.0374607424092</v>
      </c>
      <c r="O144" s="32">
        <v>1293.880549109803</v>
      </c>
      <c r="P144" s="32">
        <v>2379.1865641890081</v>
      </c>
      <c r="Q144" s="33"/>
      <c r="R144" s="33"/>
      <c r="S144" s="33"/>
      <c r="T144" s="33"/>
      <c r="U144" s="33"/>
      <c r="V144" s="34"/>
      <c r="W144" s="35">
        <v>0</v>
      </c>
      <c r="X144" s="35">
        <v>0</v>
      </c>
      <c r="Y144" s="35">
        <v>0</v>
      </c>
      <c r="Z144" s="35">
        <v>0</v>
      </c>
      <c r="AA144" s="36">
        <v>0</v>
      </c>
      <c r="AB144" s="36">
        <v>0</v>
      </c>
      <c r="AC144" s="37">
        <v>0</v>
      </c>
      <c r="AD144" s="37">
        <v>0</v>
      </c>
      <c r="AE144" s="38">
        <v>2.4975200000000002</v>
      </c>
      <c r="AF144" s="38">
        <v>10.48958</v>
      </c>
      <c r="AG144" s="38">
        <v>1.8819700000000001</v>
      </c>
      <c r="AH144" s="38">
        <v>7.9042700000000004</v>
      </c>
      <c r="AI144" s="39">
        <v>1.1571320785139425</v>
      </c>
      <c r="AJ144" s="39">
        <v>1.2751293506930188</v>
      </c>
      <c r="AK144" s="40">
        <v>0.63611247875914201</v>
      </c>
      <c r="AL144" s="41">
        <v>5.9351777079689203</v>
      </c>
      <c r="AM144" s="42">
        <v>13.094743795545989</v>
      </c>
      <c r="AN144" s="43">
        <v>0</v>
      </c>
      <c r="AO144" s="43">
        <v>0</v>
      </c>
      <c r="AP144" s="44">
        <v>197.57077614789483</v>
      </c>
      <c r="AQ144" s="44">
        <v>129.78547686531843</v>
      </c>
      <c r="AR144" s="44">
        <v>142.41406122550077</v>
      </c>
      <c r="AS144" s="44">
        <v>155.51388710587651</v>
      </c>
      <c r="AT144" s="44">
        <v>0</v>
      </c>
      <c r="AU144" s="44">
        <v>0</v>
      </c>
      <c r="AV144" s="44"/>
      <c r="AW144" s="44"/>
      <c r="AX144" s="44">
        <v>0</v>
      </c>
      <c r="AY144" s="44">
        <v>0</v>
      </c>
      <c r="AZ144" s="45">
        <v>122.63363541899911</v>
      </c>
      <c r="BA144" s="45">
        <v>63.418974600564795</v>
      </c>
      <c r="BB144" s="45">
        <v>79.938482244611677</v>
      </c>
      <c r="BC144" s="45">
        <v>35.485850377841459</v>
      </c>
      <c r="BD144" s="45">
        <v>87.798050600651109</v>
      </c>
      <c r="BE144" s="45">
        <v>38.984180991407051</v>
      </c>
      <c r="BF144" s="45">
        <v>96.35167584367673</v>
      </c>
      <c r="BG144" s="45">
        <v>42.775626739556131</v>
      </c>
    </row>
    <row r="145" spans="1:59" x14ac:dyDescent="0.25">
      <c r="A145" t="s">
        <v>283</v>
      </c>
      <c r="B145" t="s">
        <v>284</v>
      </c>
      <c r="C145" s="30">
        <v>261.46923884355959</v>
      </c>
      <c r="D145" s="31">
        <v>173.97537434369929</v>
      </c>
      <c r="E145" s="31">
        <v>189.243847713956</v>
      </c>
      <c r="F145" s="31">
        <v>205.94874690795731</v>
      </c>
      <c r="G145" s="30">
        <v>1.5901187786649078</v>
      </c>
      <c r="H145" s="31">
        <v>1.4169692434604648</v>
      </c>
      <c r="I145" s="30">
        <v>8.8312777276248902</v>
      </c>
      <c r="J145" s="31">
        <v>9.6164157962650663</v>
      </c>
      <c r="K145" s="31">
        <v>9.5503778610370187</v>
      </c>
      <c r="L145" s="32">
        <v>6206248.7166321017</v>
      </c>
      <c r="M145" s="32">
        <v>1540.4239643287319</v>
      </c>
      <c r="N145" s="32">
        <v>832.95368367122251</v>
      </c>
      <c r="O145" s="32">
        <v>841.07730076568669</v>
      </c>
      <c r="P145" s="32">
        <v>1559.183498348933</v>
      </c>
      <c r="Q145" s="33">
        <v>4.5523600000000002</v>
      </c>
      <c r="R145" s="33">
        <v>19.119900000000001</v>
      </c>
      <c r="S145" s="33"/>
      <c r="T145" s="33"/>
      <c r="U145" s="33">
        <v>0.15450999999999998</v>
      </c>
      <c r="V145" s="34">
        <v>0.64893000000000001</v>
      </c>
      <c r="W145" s="35">
        <v>0</v>
      </c>
      <c r="X145" s="35">
        <v>0</v>
      </c>
      <c r="Y145" s="35">
        <v>0</v>
      </c>
      <c r="Z145" s="35">
        <v>0</v>
      </c>
      <c r="AA145" s="36">
        <v>0</v>
      </c>
      <c r="AB145" s="36">
        <v>0</v>
      </c>
      <c r="AC145" s="37">
        <v>0</v>
      </c>
      <c r="AD145" s="37">
        <v>0</v>
      </c>
      <c r="AE145" s="38">
        <v>0</v>
      </c>
      <c r="AF145" s="38">
        <v>0</v>
      </c>
      <c r="AG145" s="38">
        <v>2.62249</v>
      </c>
      <c r="AH145" s="38">
        <v>11.01445</v>
      </c>
      <c r="AI145" s="39">
        <v>1.7757282307791475</v>
      </c>
      <c r="AJ145" s="39">
        <v>1.9568061658342439</v>
      </c>
      <c r="AK145" s="40">
        <v>0</v>
      </c>
      <c r="AL145" s="41">
        <v>8.8015041902233602</v>
      </c>
      <c r="AM145" s="42">
        <v>9.3455261481299789</v>
      </c>
      <c r="AN145" s="43">
        <v>0</v>
      </c>
      <c r="AO145" s="43">
        <v>0</v>
      </c>
      <c r="AP145" s="44">
        <v>237.26474451478825</v>
      </c>
      <c r="AQ145" s="44">
        <v>163.47351980739992</v>
      </c>
      <c r="AR145" s="44">
        <v>177.48188861481884</v>
      </c>
      <c r="AS145" s="44">
        <v>191.24393437239871</v>
      </c>
      <c r="AT145" s="44">
        <v>0</v>
      </c>
      <c r="AU145" s="44">
        <v>0</v>
      </c>
      <c r="AV145" s="44"/>
      <c r="AW145" s="44"/>
      <c r="AX145" s="44">
        <v>0</v>
      </c>
      <c r="AY145" s="44">
        <v>0</v>
      </c>
      <c r="AZ145" s="45">
        <v>143.66764782275376</v>
      </c>
      <c r="BA145" s="45">
        <v>68.551225590195628</v>
      </c>
      <c r="BB145" s="45">
        <v>96.397471853751554</v>
      </c>
      <c r="BC145" s="45">
        <v>39.979950885388128</v>
      </c>
      <c r="BD145" s="45">
        <v>104.54681478208359</v>
      </c>
      <c r="BE145" s="45">
        <v>43.36882879280828</v>
      </c>
      <c r="BF145" s="45">
        <v>113.7228250767714</v>
      </c>
      <c r="BG145" s="45">
        <v>47.080287545797425</v>
      </c>
    </row>
    <row r="146" spans="1:59" x14ac:dyDescent="0.25">
      <c r="A146" t="s">
        <v>285</v>
      </c>
      <c r="B146" t="s">
        <v>286</v>
      </c>
      <c r="C146" s="30">
        <v>146.64686328099165</v>
      </c>
      <c r="D146" s="31">
        <v>98.436210715991706</v>
      </c>
      <c r="E146" s="31">
        <v>107.34506787506272</v>
      </c>
      <c r="F146" s="31">
        <v>116.24679602635729</v>
      </c>
      <c r="G146" s="30">
        <v>0.32589433209140029</v>
      </c>
      <c r="H146" s="31">
        <v>0.290407390544278</v>
      </c>
      <c r="I146" s="30">
        <v>0.64071437776363049</v>
      </c>
      <c r="J146" s="31">
        <v>0.69767660504516682</v>
      </c>
      <c r="K146" s="31">
        <v>0.69288551412000188</v>
      </c>
      <c r="L146" s="32">
        <v>4175733.7417390989</v>
      </c>
      <c r="M146" s="32">
        <v>1051.8702568757913</v>
      </c>
      <c r="N146" s="32">
        <v>566.68188939147922</v>
      </c>
      <c r="O146" s="32">
        <v>574.61363571186155</v>
      </c>
      <c r="P146" s="32">
        <v>1065.8253021985226</v>
      </c>
      <c r="Q146" s="33"/>
      <c r="R146" s="33"/>
      <c r="S146" s="33"/>
      <c r="T146" s="33"/>
      <c r="U146" s="33"/>
      <c r="V146" s="34"/>
      <c r="W146" s="35">
        <v>0</v>
      </c>
      <c r="X146" s="35">
        <v>0</v>
      </c>
      <c r="Y146" s="35">
        <v>0</v>
      </c>
      <c r="Z146" s="35">
        <v>0</v>
      </c>
      <c r="AA146" s="36">
        <v>0</v>
      </c>
      <c r="AB146" s="36">
        <v>0</v>
      </c>
      <c r="AC146" s="37">
        <v>0</v>
      </c>
      <c r="AD146" s="37">
        <v>0</v>
      </c>
      <c r="AE146" s="38">
        <v>0.75932000000000011</v>
      </c>
      <c r="AF146" s="38">
        <v>3.18913</v>
      </c>
      <c r="AG146" s="38">
        <v>1.1071600000000001</v>
      </c>
      <c r="AH146" s="38">
        <v>4.6500699999999995</v>
      </c>
      <c r="AI146" s="39">
        <v>0.12883012442265931</v>
      </c>
      <c r="AJ146" s="39">
        <v>0.14196743479425281</v>
      </c>
      <c r="AK146" s="40">
        <v>0.44750159421540003</v>
      </c>
      <c r="AL146" s="41">
        <v>4.27263784713631</v>
      </c>
      <c r="AM146" s="42">
        <v>8.4163351717439276</v>
      </c>
      <c r="AN146" s="43">
        <v>0</v>
      </c>
      <c r="AO146" s="43">
        <v>0</v>
      </c>
      <c r="AP146" s="44">
        <v>139.06926142833834</v>
      </c>
      <c r="AQ146" s="44">
        <v>94.604635737872869</v>
      </c>
      <c r="AR146" s="44">
        <v>102.71271281874766</v>
      </c>
      <c r="AS146" s="44">
        <v>110.66946538848751</v>
      </c>
      <c r="AT146" s="44">
        <v>0</v>
      </c>
      <c r="AU146" s="44">
        <v>0</v>
      </c>
      <c r="AV146" s="44"/>
      <c r="AW146" s="44"/>
      <c r="AX146" s="44">
        <v>0</v>
      </c>
      <c r="AY146" s="44">
        <v>0</v>
      </c>
      <c r="AZ146" s="45">
        <v>81.676766941397091</v>
      </c>
      <c r="BA146" s="45">
        <v>39.919506209922609</v>
      </c>
      <c r="BB146" s="45">
        <v>55.326072742303502</v>
      </c>
      <c r="BC146" s="45">
        <v>22.726016578894161</v>
      </c>
      <c r="BD146" s="45">
        <v>60.232675776338702</v>
      </c>
      <c r="BE146" s="45">
        <v>24.756468774966589</v>
      </c>
      <c r="BF146" s="45">
        <v>65.201563582163431</v>
      </c>
      <c r="BG146" s="45">
        <v>26.762476194373054</v>
      </c>
    </row>
    <row r="147" spans="1:59" x14ac:dyDescent="0.25">
      <c r="A147" t="s">
        <v>287</v>
      </c>
      <c r="B147" t="s">
        <v>288</v>
      </c>
      <c r="C147" s="30">
        <v>299.79339348458831</v>
      </c>
      <c r="D147" s="31">
        <v>200.24214473658191</v>
      </c>
      <c r="E147" s="31">
        <v>217.38473860177083</v>
      </c>
      <c r="F147" s="31">
        <v>236.35343328091486</v>
      </c>
      <c r="G147" s="30">
        <v>1.6811250917925751</v>
      </c>
      <c r="H147" s="31">
        <v>1.498065793174566</v>
      </c>
      <c r="I147" s="30">
        <v>17.440316502524638</v>
      </c>
      <c r="J147" s="31">
        <v>18.990834653758061</v>
      </c>
      <c r="K147" s="31">
        <v>18.860420626810669</v>
      </c>
      <c r="L147" s="32">
        <v>5618640.0838417774</v>
      </c>
      <c r="M147" s="32">
        <v>1442.5901657576767</v>
      </c>
      <c r="N147" s="32">
        <v>783.14066631883907</v>
      </c>
      <c r="O147" s="32">
        <v>786.76877279534017</v>
      </c>
      <c r="P147" s="32">
        <v>1452.5101368458754</v>
      </c>
      <c r="Q147" s="33"/>
      <c r="R147" s="33"/>
      <c r="S147" s="33"/>
      <c r="T147" s="33"/>
      <c r="U147" s="33"/>
      <c r="V147" s="34"/>
      <c r="W147" s="35">
        <v>0</v>
      </c>
      <c r="X147" s="35">
        <v>0</v>
      </c>
      <c r="Y147" s="35">
        <v>0</v>
      </c>
      <c r="Z147" s="35">
        <v>0</v>
      </c>
      <c r="AA147" s="36">
        <v>0</v>
      </c>
      <c r="AB147" s="36">
        <v>0</v>
      </c>
      <c r="AC147" s="37">
        <v>0</v>
      </c>
      <c r="AD147" s="37">
        <v>0</v>
      </c>
      <c r="AE147" s="38">
        <v>3.8698400000000004</v>
      </c>
      <c r="AF147" s="38">
        <v>16.253330000000002</v>
      </c>
      <c r="AG147" s="38">
        <v>1.98001</v>
      </c>
      <c r="AH147" s="38">
        <v>8.3160499999999988</v>
      </c>
      <c r="AI147" s="39">
        <v>3.5067702910511267</v>
      </c>
      <c r="AJ147" s="39">
        <v>3.8643693380277435</v>
      </c>
      <c r="AK147" s="40">
        <v>1.21431622450537</v>
      </c>
      <c r="AL147" s="41">
        <v>8.4214577241931199</v>
      </c>
      <c r="AM147" s="42">
        <v>15.920312666411334</v>
      </c>
      <c r="AN147" s="43">
        <v>0</v>
      </c>
      <c r="AO147" s="43">
        <v>0</v>
      </c>
      <c r="AP147" s="44">
        <v>264.58493761864645</v>
      </c>
      <c r="AQ147" s="44">
        <v>176.20887835564974</v>
      </c>
      <c r="AR147" s="44">
        <v>191.09632995131267</v>
      </c>
      <c r="AS147" s="44">
        <v>207.69528257635994</v>
      </c>
      <c r="AT147" s="44">
        <v>0</v>
      </c>
      <c r="AU147" s="44">
        <v>0</v>
      </c>
      <c r="AV147" s="44"/>
      <c r="AW147" s="44"/>
      <c r="AX147" s="44">
        <v>0</v>
      </c>
      <c r="AY147" s="44">
        <v>0</v>
      </c>
      <c r="AZ147" s="45">
        <v>164.85241567425615</v>
      </c>
      <c r="BA147" s="45">
        <v>83.026420769242407</v>
      </c>
      <c r="BB147" s="45">
        <v>111.19457112742958</v>
      </c>
      <c r="BC147" s="45">
        <v>47.070500049739039</v>
      </c>
      <c r="BD147" s="45">
        <v>120.66595958650664</v>
      </c>
      <c r="BE147" s="45">
        <v>50.932771365905275</v>
      </c>
      <c r="BF147" s="45">
        <v>131.04082437956964</v>
      </c>
      <c r="BG147" s="45">
        <v>55.305800306417545</v>
      </c>
    </row>
    <row r="148" spans="1:59" x14ac:dyDescent="0.25">
      <c r="A148" t="s">
        <v>289</v>
      </c>
      <c r="B148" t="s">
        <v>290</v>
      </c>
      <c r="C148" s="30">
        <v>264.54713579778587</v>
      </c>
      <c r="D148" s="31">
        <v>182.00242789186242</v>
      </c>
      <c r="E148" s="31">
        <v>198.17450660331008</v>
      </c>
      <c r="F148" s="31">
        <v>214.14198041130601</v>
      </c>
      <c r="G148" s="30">
        <v>0.91782579552492372</v>
      </c>
      <c r="H148" s="31">
        <v>0.81788287809302607</v>
      </c>
      <c r="I148" s="30">
        <v>5.9941653433950099</v>
      </c>
      <c r="J148" s="31">
        <v>6.5270720807861</v>
      </c>
      <c r="K148" s="31">
        <v>6.4822493139224635</v>
      </c>
      <c r="L148" s="32">
        <v>1659356.2501210165</v>
      </c>
      <c r="M148" s="32">
        <v>428.77020033463782</v>
      </c>
      <c r="N148" s="32">
        <v>229.32735643462476</v>
      </c>
      <c r="O148" s="32">
        <v>232.0298172586584</v>
      </c>
      <c r="P148" s="32">
        <v>431.83138593170128</v>
      </c>
      <c r="Q148" s="33"/>
      <c r="R148" s="33"/>
      <c r="S148" s="33"/>
      <c r="T148" s="33"/>
      <c r="U148" s="33"/>
      <c r="V148" s="34"/>
      <c r="W148" s="35">
        <v>0</v>
      </c>
      <c r="X148" s="35">
        <v>0</v>
      </c>
      <c r="Y148" s="35">
        <v>0</v>
      </c>
      <c r="Z148" s="35">
        <v>0</v>
      </c>
      <c r="AA148" s="36">
        <v>0</v>
      </c>
      <c r="AB148" s="36">
        <v>0</v>
      </c>
      <c r="AC148" s="37">
        <v>0</v>
      </c>
      <c r="AD148" s="37">
        <v>0</v>
      </c>
      <c r="AE148" s="38">
        <v>2.35961</v>
      </c>
      <c r="AF148" s="38">
        <v>9.9103700000000003</v>
      </c>
      <c r="AG148" s="38">
        <v>2.0872299999999999</v>
      </c>
      <c r="AH148" s="38">
        <v>8.7663700000000002</v>
      </c>
      <c r="AI148" s="39">
        <v>1.2052625847026952</v>
      </c>
      <c r="AJ148" s="39">
        <v>1.3281679123616301</v>
      </c>
      <c r="AK148" s="40">
        <v>0.78060499224933999</v>
      </c>
      <c r="AL148" s="41">
        <v>9.4525472647541893</v>
      </c>
      <c r="AM148" s="42">
        <v>10.758658621544672</v>
      </c>
      <c r="AN148" s="43">
        <v>0</v>
      </c>
      <c r="AO148" s="43">
        <v>0</v>
      </c>
      <c r="AP148" s="44">
        <v>243.75035420630107</v>
      </c>
      <c r="AQ148" s="44">
        <v>165.53249760112845</v>
      </c>
      <c r="AR148" s="44">
        <v>181.01047019997262</v>
      </c>
      <c r="AS148" s="44">
        <v>196.37598039959494</v>
      </c>
      <c r="AT148" s="44">
        <v>0</v>
      </c>
      <c r="AU148" s="44">
        <v>0</v>
      </c>
      <c r="AV148" s="44"/>
      <c r="AW148" s="44"/>
      <c r="AX148" s="44">
        <v>0</v>
      </c>
      <c r="AY148" s="44">
        <v>0</v>
      </c>
      <c r="AZ148" s="45">
        <v>146.9238110131972</v>
      </c>
      <c r="BA148" s="45">
        <v>70.802429991459462</v>
      </c>
      <c r="BB148" s="45">
        <v>101.82862226413546</v>
      </c>
      <c r="BC148" s="45">
        <v>41.717540847951284</v>
      </c>
      <c r="BD148" s="45">
        <v>110.82192577787795</v>
      </c>
      <c r="BE148" s="45">
        <v>45.326049867900544</v>
      </c>
      <c r="BF148" s="45">
        <v>119.73103735591579</v>
      </c>
      <c r="BG148" s="45">
        <v>48.907633124740705</v>
      </c>
    </row>
    <row r="149" spans="1:59" x14ac:dyDescent="0.25">
      <c r="A149" t="s">
        <v>291</v>
      </c>
      <c r="B149" t="s">
        <v>292</v>
      </c>
      <c r="C149" s="30">
        <v>414.51838709087912</v>
      </c>
      <c r="D149" s="31">
        <v>269.15239331495741</v>
      </c>
      <c r="E149" s="31">
        <v>299.28920781412154</v>
      </c>
      <c r="F149" s="31">
        <v>324.81767409684369</v>
      </c>
      <c r="G149" s="30">
        <v>1.3452053523001131</v>
      </c>
      <c r="H149" s="31">
        <v>1.1987246713393909</v>
      </c>
      <c r="I149" s="30">
        <v>29.012438970708338</v>
      </c>
      <c r="J149" s="31">
        <v>31.591767919762798</v>
      </c>
      <c r="K149" s="31">
        <v>31.374820652940659</v>
      </c>
      <c r="L149" s="32">
        <v>6688640.2178307567</v>
      </c>
      <c r="M149" s="32">
        <v>1649.0070249400671</v>
      </c>
      <c r="N149" s="32">
        <v>902.80634851232594</v>
      </c>
      <c r="O149" s="32">
        <v>909.73966330960275</v>
      </c>
      <c r="P149" s="32">
        <v>1679.2792265357766</v>
      </c>
      <c r="Q149" s="33"/>
      <c r="R149" s="33"/>
      <c r="S149" s="33"/>
      <c r="T149" s="33"/>
      <c r="U149" s="33"/>
      <c r="V149" s="34"/>
      <c r="W149" s="35">
        <v>0</v>
      </c>
      <c r="X149" s="35">
        <v>0</v>
      </c>
      <c r="Y149" s="35">
        <v>0</v>
      </c>
      <c r="Z149" s="35">
        <v>0</v>
      </c>
      <c r="AA149" s="36">
        <v>0</v>
      </c>
      <c r="AB149" s="36">
        <v>0</v>
      </c>
      <c r="AC149" s="37">
        <v>0</v>
      </c>
      <c r="AD149" s="37">
        <v>0</v>
      </c>
      <c r="AE149" s="38">
        <v>1.7507200000000001</v>
      </c>
      <c r="AF149" s="38">
        <v>7.3530100000000003</v>
      </c>
      <c r="AG149" s="38">
        <v>3.2481</v>
      </c>
      <c r="AH149" s="38">
        <v>13.642010000000001</v>
      </c>
      <c r="AI149" s="39">
        <v>5.8336073796989982</v>
      </c>
      <c r="AJ149" s="39">
        <v>6.4284830819198095</v>
      </c>
      <c r="AK149" s="40">
        <v>0.41147039569843802</v>
      </c>
      <c r="AL149" s="41">
        <v>10.568648807774899</v>
      </c>
      <c r="AM149" s="42">
        <v>18.310084267184287</v>
      </c>
      <c r="AN149" s="43">
        <v>0</v>
      </c>
      <c r="AO149" s="43">
        <v>0</v>
      </c>
      <c r="AP149" s="44">
        <v>304.79813390334988</v>
      </c>
      <c r="AQ149" s="44">
        <v>200.92581635977368</v>
      </c>
      <c r="AR149" s="44">
        <v>220.73402989273026</v>
      </c>
      <c r="AS149" s="44">
        <v>237.94181504684229</v>
      </c>
      <c r="AT149" s="44">
        <v>0</v>
      </c>
      <c r="AU149" s="44">
        <v>0</v>
      </c>
      <c r="AV149" s="44"/>
      <c r="AW149" s="44"/>
      <c r="AX149" s="44">
        <v>0</v>
      </c>
      <c r="AY149" s="44">
        <v>0</v>
      </c>
      <c r="AZ149" s="45">
        <v>225.86138749409432</v>
      </c>
      <c r="BA149" s="45">
        <v>125.01239392794784</v>
      </c>
      <c r="BB149" s="45">
        <v>147.92101792121414</v>
      </c>
      <c r="BC149" s="45">
        <v>71.114921665313062</v>
      </c>
      <c r="BD149" s="45">
        <v>164.28401969256663</v>
      </c>
      <c r="BE149" s="45">
        <v>79.072412440241948</v>
      </c>
      <c r="BF149" s="45">
        <v>178.12055327219173</v>
      </c>
      <c r="BG149" s="45">
        <v>85.820366954759734</v>
      </c>
    </row>
    <row r="150" spans="1:59" x14ac:dyDescent="0.25">
      <c r="A150" t="s">
        <v>293</v>
      </c>
      <c r="B150" t="s">
        <v>294</v>
      </c>
      <c r="C150" s="30">
        <v>197.14712548258197</v>
      </c>
      <c r="D150" s="31">
        <v>129.15302467768308</v>
      </c>
      <c r="E150" s="31">
        <v>141.90393135919678</v>
      </c>
      <c r="F150" s="31">
        <v>154.7436387996855</v>
      </c>
      <c r="G150" s="30">
        <v>4.2629306638872508</v>
      </c>
      <c r="H150" s="31">
        <v>3.7987361189363478</v>
      </c>
      <c r="I150" s="30">
        <v>11.633882859229368</v>
      </c>
      <c r="J150" s="31">
        <v>11.166345059945101</v>
      </c>
      <c r="K150" s="31">
        <v>11.19650000568052</v>
      </c>
      <c r="L150" s="32">
        <v>3230620.0053264853</v>
      </c>
      <c r="M150" s="32">
        <v>871.36638070303479</v>
      </c>
      <c r="N150" s="32">
        <v>465.87071789570518</v>
      </c>
      <c r="O150" s="32">
        <v>475.07071837939691</v>
      </c>
      <c r="P150" s="32">
        <v>877.46853145329794</v>
      </c>
      <c r="Q150" s="33"/>
      <c r="R150" s="33"/>
      <c r="S150" s="33"/>
      <c r="T150" s="33"/>
      <c r="U150" s="33">
        <v>1.06406</v>
      </c>
      <c r="V150" s="34">
        <v>4.4690399999999997</v>
      </c>
      <c r="W150" s="35">
        <v>0</v>
      </c>
      <c r="X150" s="35">
        <v>0</v>
      </c>
      <c r="Y150" s="35">
        <v>0</v>
      </c>
      <c r="Z150" s="35">
        <v>0</v>
      </c>
      <c r="AA150" s="36">
        <v>0</v>
      </c>
      <c r="AB150" s="36">
        <v>0</v>
      </c>
      <c r="AC150" s="37">
        <v>0</v>
      </c>
      <c r="AD150" s="37">
        <v>0</v>
      </c>
      <c r="AE150" s="38">
        <v>0</v>
      </c>
      <c r="AF150" s="38">
        <v>0</v>
      </c>
      <c r="AG150" s="38">
        <v>2.4585300000000001</v>
      </c>
      <c r="AH150" s="38">
        <v>10.325809999999999</v>
      </c>
      <c r="AI150" s="39">
        <v>4.0484170220352009</v>
      </c>
      <c r="AJ150" s="39">
        <v>4.2881491619353955</v>
      </c>
      <c r="AK150" s="40">
        <v>0</v>
      </c>
      <c r="AL150" s="41">
        <v>6.830216608723001</v>
      </c>
      <c r="AM150" s="42">
        <v>6.4478800209365312</v>
      </c>
      <c r="AN150" s="43">
        <v>0</v>
      </c>
      <c r="AO150" s="43">
        <v>0</v>
      </c>
      <c r="AP150" s="44">
        <v>144.89003379667605</v>
      </c>
      <c r="AQ150" s="44">
        <v>101.94452258309161</v>
      </c>
      <c r="AR150" s="44">
        <v>109.07547168363533</v>
      </c>
      <c r="AS150" s="44">
        <v>117.40671898273209</v>
      </c>
      <c r="AT150" s="44">
        <v>0</v>
      </c>
      <c r="AU150" s="44">
        <v>0</v>
      </c>
      <c r="AV150" s="44"/>
      <c r="AW150" s="44"/>
      <c r="AX150" s="44">
        <v>0</v>
      </c>
      <c r="AY150" s="44">
        <v>0</v>
      </c>
      <c r="AZ150" s="45">
        <v>110.20998549358484</v>
      </c>
      <c r="BA150" s="45">
        <v>53.183231159838684</v>
      </c>
      <c r="BB150" s="45">
        <v>73.135071918244122</v>
      </c>
      <c r="BC150" s="45">
        <v>29.413950196327939</v>
      </c>
      <c r="BD150" s="45">
        <v>80.108530645224874</v>
      </c>
      <c r="BE150" s="45">
        <v>32.30714498166855</v>
      </c>
      <c r="BF150" s="45">
        <v>87.200866391290887</v>
      </c>
      <c r="BG150" s="45">
        <v>35.165987911774273</v>
      </c>
    </row>
    <row r="151" spans="1:59" x14ac:dyDescent="0.25">
      <c r="A151" t="s">
        <v>295</v>
      </c>
      <c r="B151" t="s">
        <v>296</v>
      </c>
      <c r="C151" s="30">
        <v>273.33072353304254</v>
      </c>
      <c r="D151" s="31">
        <v>178.18283234759616</v>
      </c>
      <c r="E151" s="31">
        <v>193.41215676123971</v>
      </c>
      <c r="F151" s="31">
        <v>209.61898330474796</v>
      </c>
      <c r="G151" s="30">
        <v>3.891626389863132</v>
      </c>
      <c r="H151" s="31">
        <v>3.4678635179398398</v>
      </c>
      <c r="I151" s="30">
        <v>26.405339639507488</v>
      </c>
      <c r="J151" s="31">
        <v>25.344172483727238</v>
      </c>
      <c r="K151" s="31">
        <v>25.412614945593958</v>
      </c>
      <c r="L151" s="32">
        <v>2451190.1767166359</v>
      </c>
      <c r="M151" s="32">
        <v>646.79687968847463</v>
      </c>
      <c r="N151" s="32">
        <v>353.80841088956237</v>
      </c>
      <c r="O151" s="32">
        <v>352.391506489829</v>
      </c>
      <c r="P151" s="32">
        <v>649.68873260564897</v>
      </c>
      <c r="Q151" s="33">
        <v>14.407</v>
      </c>
      <c r="R151" s="33">
        <v>60.509399999999999</v>
      </c>
      <c r="S151" s="33"/>
      <c r="T151" s="33"/>
      <c r="U151" s="33">
        <v>9.375E-2</v>
      </c>
      <c r="V151" s="34">
        <v>0.39374999999999999</v>
      </c>
      <c r="W151" s="35">
        <v>0</v>
      </c>
      <c r="X151" s="35">
        <v>0</v>
      </c>
      <c r="Y151" s="35">
        <v>0</v>
      </c>
      <c r="Z151" s="35">
        <v>0</v>
      </c>
      <c r="AA151" s="36">
        <v>0</v>
      </c>
      <c r="AB151" s="36">
        <v>0</v>
      </c>
      <c r="AC151" s="37">
        <v>0</v>
      </c>
      <c r="AD151" s="37">
        <v>0</v>
      </c>
      <c r="AE151" s="38">
        <v>1.87714</v>
      </c>
      <c r="AF151" s="38">
        <v>7.8840000000000003</v>
      </c>
      <c r="AG151" s="38">
        <v>2.4367000000000001</v>
      </c>
      <c r="AH151" s="38">
        <v>10.23415</v>
      </c>
      <c r="AI151" s="39">
        <v>9.1886627846177191</v>
      </c>
      <c r="AJ151" s="39">
        <v>9.7327810857185995</v>
      </c>
      <c r="AK151" s="40">
        <v>0.93458636582437304</v>
      </c>
      <c r="AL151" s="41">
        <v>7.9172856735440202</v>
      </c>
      <c r="AM151" s="42">
        <v>15.549083190588444</v>
      </c>
      <c r="AN151" s="43">
        <v>0</v>
      </c>
      <c r="AO151" s="43">
        <v>0</v>
      </c>
      <c r="AP151" s="44">
        <v>206.53890605237547</v>
      </c>
      <c r="AQ151" s="44">
        <v>145.07193023627292</v>
      </c>
      <c r="AR151" s="44">
        <v>156.65437629974159</v>
      </c>
      <c r="AS151" s="44">
        <v>165.55603291742358</v>
      </c>
      <c r="AT151" s="44">
        <v>0</v>
      </c>
      <c r="AU151" s="44">
        <v>0</v>
      </c>
      <c r="AV151" s="44"/>
      <c r="AW151" s="44"/>
      <c r="AX151" s="44">
        <v>0</v>
      </c>
      <c r="AY151" s="44">
        <v>0</v>
      </c>
      <c r="AZ151" s="45">
        <v>148.97778822963917</v>
      </c>
      <c r="BA151" s="45">
        <v>74.723862438453537</v>
      </c>
      <c r="BB151" s="45">
        <v>98.406201732264449</v>
      </c>
      <c r="BC151" s="45">
        <v>41.819179845448048</v>
      </c>
      <c r="BD151" s="45">
        <v>106.78445961287464</v>
      </c>
      <c r="BE151" s="45">
        <v>45.415708079232552</v>
      </c>
      <c r="BF151" s="45">
        <v>115.67773901432139</v>
      </c>
      <c r="BG151" s="45">
        <v>49.109817198306217</v>
      </c>
    </row>
    <row r="152" spans="1:59" x14ac:dyDescent="0.25">
      <c r="A152" t="s">
        <v>297</v>
      </c>
      <c r="B152" t="s">
        <v>298</v>
      </c>
      <c r="C152" s="30">
        <v>411.38357222434496</v>
      </c>
      <c r="D152" s="31">
        <v>280.3918348976265</v>
      </c>
      <c r="E152" s="31">
        <v>306.93454555071514</v>
      </c>
      <c r="F152" s="31">
        <v>333.85885664015802</v>
      </c>
      <c r="G152" s="30">
        <v>10.11658987040652</v>
      </c>
      <c r="H152" s="31">
        <v>9.0149848475539933</v>
      </c>
      <c r="I152" s="30">
        <v>17.955636796306489</v>
      </c>
      <c r="J152" s="31">
        <v>17.234042895622427</v>
      </c>
      <c r="K152" s="31">
        <v>17.280583784832778</v>
      </c>
      <c r="L152" s="32">
        <v>24237002.507499803</v>
      </c>
      <c r="M152" s="32">
        <v>6496.3476735233262</v>
      </c>
      <c r="N152" s="32">
        <v>3407.4370931744575</v>
      </c>
      <c r="O152" s="32">
        <v>3497.3778250862497</v>
      </c>
      <c r="P152" s="32">
        <v>6527.6545552815896</v>
      </c>
      <c r="Q152" s="33">
        <v>14.407</v>
      </c>
      <c r="R152" s="33">
        <v>60.509399999999999</v>
      </c>
      <c r="S152" s="33"/>
      <c r="T152" s="33"/>
      <c r="U152" s="33">
        <v>0.27579999999999999</v>
      </c>
      <c r="V152" s="34">
        <v>1.1583599999999998</v>
      </c>
      <c r="W152" s="35">
        <v>0</v>
      </c>
      <c r="X152" s="35">
        <v>0</v>
      </c>
      <c r="Y152" s="35">
        <v>0</v>
      </c>
      <c r="Z152" s="35">
        <v>0</v>
      </c>
      <c r="AA152" s="36">
        <v>0</v>
      </c>
      <c r="AB152" s="36">
        <v>0</v>
      </c>
      <c r="AC152" s="37">
        <v>0</v>
      </c>
      <c r="AD152" s="37">
        <v>0</v>
      </c>
      <c r="AE152" s="38">
        <v>4.3839799999999993</v>
      </c>
      <c r="AF152" s="38">
        <v>18.41272</v>
      </c>
      <c r="AG152" s="38">
        <v>4.5838400000000004</v>
      </c>
      <c r="AH152" s="38">
        <v>19.252119999999998</v>
      </c>
      <c r="AI152" s="39">
        <v>6.248292726274185</v>
      </c>
      <c r="AJ152" s="39">
        <v>6.6182932913937078</v>
      </c>
      <c r="AK152" s="40">
        <v>1.6843948718736499</v>
      </c>
      <c r="AL152" s="41">
        <v>14.54512636185893</v>
      </c>
      <c r="AM152" s="42">
        <v>18.020883682667989</v>
      </c>
      <c r="AN152" s="43">
        <v>0</v>
      </c>
      <c r="AO152" s="43">
        <v>0</v>
      </c>
      <c r="AP152" s="44">
        <v>280.05834631004331</v>
      </c>
      <c r="AQ152" s="44">
        <v>203.1773000723268</v>
      </c>
      <c r="AR152" s="44">
        <v>217.76290981587761</v>
      </c>
      <c r="AS152" s="44">
        <v>233.64557246143141</v>
      </c>
      <c r="AT152" s="44">
        <v>0.83205650155619137</v>
      </c>
      <c r="AU152" s="44">
        <v>4.9923390093371482</v>
      </c>
      <c r="AV152" s="44"/>
      <c r="AW152" s="44"/>
      <c r="AX152" s="44">
        <v>0</v>
      </c>
      <c r="AY152" s="44">
        <v>0</v>
      </c>
      <c r="AZ152" s="45">
        <v>233.23723494193996</v>
      </c>
      <c r="BA152" s="45">
        <v>107.46628274721378</v>
      </c>
      <c r="BB152" s="45">
        <v>161.07446443126116</v>
      </c>
      <c r="BC152" s="45">
        <v>60.338457456107911</v>
      </c>
      <c r="BD152" s="45">
        <v>175.96116379834476</v>
      </c>
      <c r="BE152" s="45">
        <v>65.875865332569106</v>
      </c>
      <c r="BF152" s="45">
        <v>191.0883034135031</v>
      </c>
      <c r="BG152" s="45">
        <v>71.499979450170898</v>
      </c>
    </row>
    <row r="153" spans="1:59" x14ac:dyDescent="0.25">
      <c r="A153" t="s">
        <v>299</v>
      </c>
      <c r="B153" t="s">
        <v>300</v>
      </c>
      <c r="C153" s="30">
        <v>212.40910674168802</v>
      </c>
      <c r="D153" s="31">
        <v>142.33391604681481</v>
      </c>
      <c r="E153" s="31">
        <v>153.03250523183939</v>
      </c>
      <c r="F153" s="31">
        <v>167.44781622469134</v>
      </c>
      <c r="G153" s="30">
        <v>4.4650108403990503</v>
      </c>
      <c r="H153" s="31">
        <v>3.9788115942193536</v>
      </c>
      <c r="I153" s="30">
        <v>24.205396178442388</v>
      </c>
      <c r="J153" s="31">
        <v>23.232639464539698</v>
      </c>
      <c r="K153" s="31">
        <v>23.295379687825189</v>
      </c>
      <c r="L153" s="32">
        <v>7314463.1088077715</v>
      </c>
      <c r="M153" s="32">
        <v>1885.1275070029058</v>
      </c>
      <c r="N153" s="32">
        <v>1016.648617394855</v>
      </c>
      <c r="O153" s="32">
        <v>1014.1648274614563</v>
      </c>
      <c r="P153" s="32">
        <v>1895.8119583740379</v>
      </c>
      <c r="Q153" s="33">
        <v>0.76170000000000004</v>
      </c>
      <c r="R153" s="33">
        <v>3.19916</v>
      </c>
      <c r="S153" s="33"/>
      <c r="T153" s="33"/>
      <c r="U153" s="33"/>
      <c r="V153" s="34"/>
      <c r="W153" s="35">
        <v>0</v>
      </c>
      <c r="X153" s="35">
        <v>0</v>
      </c>
      <c r="Y153" s="35">
        <v>0</v>
      </c>
      <c r="Z153" s="35">
        <v>0</v>
      </c>
      <c r="AA153" s="36">
        <v>0</v>
      </c>
      <c r="AB153" s="36">
        <v>0</v>
      </c>
      <c r="AC153" s="37">
        <v>0</v>
      </c>
      <c r="AD153" s="37">
        <v>0</v>
      </c>
      <c r="AE153" s="38">
        <v>1.7627200000000001</v>
      </c>
      <c r="AF153" s="38">
        <v>7.4034200000000006</v>
      </c>
      <c r="AG153" s="38">
        <v>1.1749400000000001</v>
      </c>
      <c r="AH153" s="38">
        <v>4.9347600000000007</v>
      </c>
      <c r="AI153" s="39">
        <v>8.4231154034847346</v>
      </c>
      <c r="AJ153" s="39">
        <v>8.9219008471069809</v>
      </c>
      <c r="AK153" s="40">
        <v>0.65776105945527696</v>
      </c>
      <c r="AL153" s="41">
        <v>5.1744680153548401</v>
      </c>
      <c r="AM153" s="42">
        <v>17.0580561675879</v>
      </c>
      <c r="AN153" s="43">
        <v>0</v>
      </c>
      <c r="AO153" s="43">
        <v>0</v>
      </c>
      <c r="AP153" s="44">
        <v>200.08462569839634</v>
      </c>
      <c r="AQ153" s="44">
        <v>135.99412561272379</v>
      </c>
      <c r="AR153" s="44">
        <v>144.49781213726112</v>
      </c>
      <c r="AS153" s="44">
        <v>158.72716790281513</v>
      </c>
      <c r="AT153" s="44">
        <v>0</v>
      </c>
      <c r="AU153" s="44">
        <v>0</v>
      </c>
      <c r="AV153" s="44"/>
      <c r="AW153" s="44"/>
      <c r="AX153" s="44">
        <v>0</v>
      </c>
      <c r="AY153" s="44">
        <v>0</v>
      </c>
      <c r="AZ153" s="45">
        <v>117.93198218283158</v>
      </c>
      <c r="BA153" s="45">
        <v>58.425959851133044</v>
      </c>
      <c r="BB153" s="45">
        <v>79.795731047739963</v>
      </c>
      <c r="BC153" s="45">
        <v>33.782675802396227</v>
      </c>
      <c r="BD153" s="45">
        <v>85.656167657059044</v>
      </c>
      <c r="BE153" s="45">
        <v>36.271950619127956</v>
      </c>
      <c r="BF153" s="45">
        <v>93.598060917785688</v>
      </c>
      <c r="BG153" s="45">
        <v>39.603917651134203</v>
      </c>
    </row>
    <row r="154" spans="1:59" x14ac:dyDescent="0.25">
      <c r="A154" t="s">
        <v>301</v>
      </c>
      <c r="B154" t="s">
        <v>302</v>
      </c>
      <c r="C154" s="30">
        <v>435.32035676879326</v>
      </c>
      <c r="D154" s="31">
        <v>296.50541693175302</v>
      </c>
      <c r="E154" s="31">
        <v>323.24431488580154</v>
      </c>
      <c r="F154" s="31">
        <v>357.28497350962289</v>
      </c>
      <c r="G154" s="30">
        <v>5.8121659763325857</v>
      </c>
      <c r="H154" s="31">
        <v>5.1792737354134388</v>
      </c>
      <c r="I154" s="30">
        <v>59.415342103492542</v>
      </c>
      <c r="J154" s="31">
        <v>57.027582262095237</v>
      </c>
      <c r="K154" s="31">
        <v>57.181586427227465</v>
      </c>
      <c r="L154" s="32">
        <v>22113503.348370932</v>
      </c>
      <c r="M154" s="32">
        <v>5749.5251406366742</v>
      </c>
      <c r="N154" s="32">
        <v>3076.6863483714815</v>
      </c>
      <c r="O154" s="32">
        <v>3084.1550242473932</v>
      </c>
      <c r="P154" s="32">
        <v>5777.5549317288551</v>
      </c>
      <c r="Q154" s="33">
        <v>1.79067</v>
      </c>
      <c r="R154" s="33">
        <v>7.5208300000000001</v>
      </c>
      <c r="S154" s="33"/>
      <c r="T154" s="33"/>
      <c r="U154" s="33">
        <v>0.47125</v>
      </c>
      <c r="V154" s="34">
        <v>1.9792700000000001</v>
      </c>
      <c r="W154" s="35">
        <v>0</v>
      </c>
      <c r="X154" s="35">
        <v>0</v>
      </c>
      <c r="Y154" s="35">
        <v>0</v>
      </c>
      <c r="Z154" s="35">
        <v>0</v>
      </c>
      <c r="AA154" s="36">
        <v>0</v>
      </c>
      <c r="AB154" s="36">
        <v>0</v>
      </c>
      <c r="AC154" s="37">
        <v>0.33639999999999998</v>
      </c>
      <c r="AD154" s="37">
        <v>2.6911999999999998</v>
      </c>
      <c r="AE154" s="38">
        <v>2.8279999999999998</v>
      </c>
      <c r="AF154" s="38">
        <v>11.877600000000001</v>
      </c>
      <c r="AG154" s="38">
        <v>3.46814</v>
      </c>
      <c r="AH154" s="38">
        <v>14.56621</v>
      </c>
      <c r="AI154" s="39">
        <v>20.641124454044416</v>
      </c>
      <c r="AJ154" s="39">
        <v>21.86341477353988</v>
      </c>
      <c r="AK154" s="40">
        <v>1.1030358001756499</v>
      </c>
      <c r="AL154" s="41">
        <v>14.17983180347448</v>
      </c>
      <c r="AM154" s="42">
        <v>26.91163147631449</v>
      </c>
      <c r="AN154" s="43">
        <v>0</v>
      </c>
      <c r="AO154" s="43">
        <v>0</v>
      </c>
      <c r="AP154" s="44">
        <v>267.57411199846069</v>
      </c>
      <c r="AQ154" s="44">
        <v>198.945338501256</v>
      </c>
      <c r="AR154" s="44">
        <v>215.00199145617168</v>
      </c>
      <c r="AS154" s="44">
        <v>231.37844022024575</v>
      </c>
      <c r="AT154" s="44">
        <v>0</v>
      </c>
      <c r="AU154" s="44">
        <v>0</v>
      </c>
      <c r="AV154" s="44"/>
      <c r="AW154" s="44"/>
      <c r="AX154" s="44">
        <v>0</v>
      </c>
      <c r="AY154" s="44">
        <v>0</v>
      </c>
      <c r="AZ154" s="45">
        <v>247.29257434144316</v>
      </c>
      <c r="BA154" s="45">
        <v>115.33890999916258</v>
      </c>
      <c r="BB154" s="45">
        <v>170.75247959463536</v>
      </c>
      <c r="BC154" s="45">
        <v>67.459395048574692</v>
      </c>
      <c r="BD154" s="45">
        <v>185.85821260854269</v>
      </c>
      <c r="BE154" s="45">
        <v>73.445763915465875</v>
      </c>
      <c r="BF154" s="45">
        <v>205.04124403706965</v>
      </c>
      <c r="BG154" s="45">
        <v>81.09377287214177</v>
      </c>
    </row>
    <row r="155" spans="1:59" x14ac:dyDescent="0.25">
      <c r="A155" t="s">
        <v>303</v>
      </c>
      <c r="B155" t="s">
        <v>304</v>
      </c>
      <c r="C155" s="30">
        <v>436.7159513409847</v>
      </c>
      <c r="D155" s="31">
        <v>293.81294348660208</v>
      </c>
      <c r="E155" s="31">
        <v>318.05620569498836</v>
      </c>
      <c r="F155" s="31">
        <v>344.87565461095073</v>
      </c>
      <c r="G155" s="30">
        <v>6.9714370633347835</v>
      </c>
      <c r="H155" s="31">
        <v>6.2123106992498176</v>
      </c>
      <c r="I155" s="30">
        <v>69.518801940148677</v>
      </c>
      <c r="J155" s="31">
        <v>66.725008323583893</v>
      </c>
      <c r="K155" s="31">
        <v>66.905200588321492</v>
      </c>
      <c r="L155" s="32">
        <v>14021323.423870936</v>
      </c>
      <c r="M155" s="32">
        <v>3698.1806543818029</v>
      </c>
      <c r="N155" s="32">
        <v>1990.8021113722309</v>
      </c>
      <c r="O155" s="32">
        <v>2011.1238135088838</v>
      </c>
      <c r="P155" s="32">
        <v>3715.1879776795863</v>
      </c>
      <c r="Q155" s="33">
        <v>14.407</v>
      </c>
      <c r="R155" s="33">
        <v>60.509399999999999</v>
      </c>
      <c r="S155" s="33"/>
      <c r="T155" s="33"/>
      <c r="U155" s="33"/>
      <c r="V155" s="34"/>
      <c r="W155" s="35">
        <v>0</v>
      </c>
      <c r="X155" s="35">
        <v>0</v>
      </c>
      <c r="Y155" s="35">
        <v>0</v>
      </c>
      <c r="Z155" s="35">
        <v>0</v>
      </c>
      <c r="AA155" s="36">
        <v>0</v>
      </c>
      <c r="AB155" s="36">
        <v>0</v>
      </c>
      <c r="AC155" s="37">
        <v>0</v>
      </c>
      <c r="AD155" s="37">
        <v>0</v>
      </c>
      <c r="AE155" s="38">
        <v>1.1605799999999999</v>
      </c>
      <c r="AF155" s="38">
        <v>4.8744399999999999</v>
      </c>
      <c r="AG155" s="38">
        <v>3.8797800000000002</v>
      </c>
      <c r="AH155" s="38">
        <v>16.295090000000002</v>
      </c>
      <c r="AI155" s="39">
        <v>24.016776152997618</v>
      </c>
      <c r="AJ155" s="39">
        <v>25.438959961958989</v>
      </c>
      <c r="AK155" s="40">
        <v>0.57485542916288501</v>
      </c>
      <c r="AL155" s="41">
        <v>11.876233526754859</v>
      </c>
      <c r="AM155" s="42">
        <v>25.927671999187449</v>
      </c>
      <c r="AN155" s="43">
        <v>0</v>
      </c>
      <c r="AO155" s="43">
        <v>0</v>
      </c>
      <c r="AP155" s="44">
        <v>264.04206650877785</v>
      </c>
      <c r="AQ155" s="44">
        <v>196.67687066883809</v>
      </c>
      <c r="AR155" s="44">
        <v>209.86464961217393</v>
      </c>
      <c r="AS155" s="44">
        <v>223.25168443822736</v>
      </c>
      <c r="AT155" s="44">
        <v>0</v>
      </c>
      <c r="AU155" s="44">
        <v>0</v>
      </c>
      <c r="AV155" s="44"/>
      <c r="AW155" s="44"/>
      <c r="AX155" s="44">
        <v>0</v>
      </c>
      <c r="AY155" s="44">
        <v>0</v>
      </c>
      <c r="AZ155" s="45">
        <v>241.30783629597255</v>
      </c>
      <c r="BA155" s="45">
        <v>116.20171608241492</v>
      </c>
      <c r="BB155" s="45">
        <v>164.36358254020305</v>
      </c>
      <c r="BC155" s="45">
        <v>68.074731385336975</v>
      </c>
      <c r="BD155" s="45">
        <v>177.58542235459257</v>
      </c>
      <c r="BE155" s="45">
        <v>73.527025199490495</v>
      </c>
      <c r="BF155" s="45">
        <v>192.43329146237281</v>
      </c>
      <c r="BG155" s="45">
        <v>79.502266206909425</v>
      </c>
    </row>
    <row r="156" spans="1:59" x14ac:dyDescent="0.25">
      <c r="A156" t="s">
        <v>305</v>
      </c>
      <c r="B156" t="s">
        <v>306</v>
      </c>
      <c r="C156" s="30">
        <v>291.30914019284512</v>
      </c>
      <c r="D156" s="31">
        <v>195.35989110890841</v>
      </c>
      <c r="E156" s="31">
        <v>210.42847045756497</v>
      </c>
      <c r="F156" s="31">
        <v>229.16420479289383</v>
      </c>
      <c r="G156" s="30">
        <v>2.9264087892870085</v>
      </c>
      <c r="H156" s="31">
        <v>2.6077493731786041</v>
      </c>
      <c r="I156" s="30">
        <v>35.528487341516758</v>
      </c>
      <c r="J156" s="31">
        <v>34.100682799856415</v>
      </c>
      <c r="K156" s="31">
        <v>34.192772398901646</v>
      </c>
      <c r="L156" s="32">
        <v>9257798.3689365163</v>
      </c>
      <c r="M156" s="32">
        <v>2377.9279035841378</v>
      </c>
      <c r="N156" s="32">
        <v>1275.6735289521976</v>
      </c>
      <c r="O156" s="32">
        <v>1285.3924063994361</v>
      </c>
      <c r="P156" s="32">
        <v>2396.9515850419966</v>
      </c>
      <c r="Q156" s="33"/>
      <c r="R156" s="33"/>
      <c r="S156" s="33"/>
      <c r="T156" s="33"/>
      <c r="U156" s="33"/>
      <c r="V156" s="34"/>
      <c r="W156" s="35">
        <v>0</v>
      </c>
      <c r="X156" s="35">
        <v>0</v>
      </c>
      <c r="Y156" s="35">
        <v>0</v>
      </c>
      <c r="Z156" s="35">
        <v>0</v>
      </c>
      <c r="AA156" s="36">
        <v>0</v>
      </c>
      <c r="AB156" s="36">
        <v>0</v>
      </c>
      <c r="AC156" s="37">
        <v>0</v>
      </c>
      <c r="AD156" s="37">
        <v>0</v>
      </c>
      <c r="AE156" s="38">
        <v>2.2106599999999998</v>
      </c>
      <c r="AF156" s="38">
        <v>9.284790000000001</v>
      </c>
      <c r="AG156" s="38">
        <v>2.2286199999999998</v>
      </c>
      <c r="AH156" s="38">
        <v>9.36022</v>
      </c>
      <c r="AI156" s="39">
        <v>12.338052661496169</v>
      </c>
      <c r="AJ156" s="39">
        <v>13.068666071785314</v>
      </c>
      <c r="AK156" s="40">
        <v>1.17497338606444</v>
      </c>
      <c r="AL156" s="41">
        <v>8.1918833342017905</v>
      </c>
      <c r="AM156" s="42">
        <v>18.07092805694128</v>
      </c>
      <c r="AN156" s="43">
        <v>0</v>
      </c>
      <c r="AO156" s="43">
        <v>0</v>
      </c>
      <c r="AP156" s="44">
        <v>276.9730464062817</v>
      </c>
      <c r="AQ156" s="44">
        <v>187.11248712449265</v>
      </c>
      <c r="AR156" s="44">
        <v>200.69049124237375</v>
      </c>
      <c r="AS156" s="44">
        <v>218.88848645748001</v>
      </c>
      <c r="AT156" s="44">
        <v>0</v>
      </c>
      <c r="AU156" s="44">
        <v>0</v>
      </c>
      <c r="AV156" s="44"/>
      <c r="AW156" s="44"/>
      <c r="AX156" s="44">
        <v>0</v>
      </c>
      <c r="AY156" s="44">
        <v>0</v>
      </c>
      <c r="AZ156" s="45">
        <v>160.62414831646572</v>
      </c>
      <c r="BA156" s="45">
        <v>79.494083923036925</v>
      </c>
      <c r="BB156" s="45">
        <v>108.91086620331225</v>
      </c>
      <c r="BC156" s="45">
        <v>44.441020087877625</v>
      </c>
      <c r="BD156" s="45">
        <v>117.34150964975069</v>
      </c>
      <c r="BE156" s="45">
        <v>47.72199835007757</v>
      </c>
      <c r="BF156" s="45">
        <v>127.56756758488126</v>
      </c>
      <c r="BG156" s="45">
        <v>51.885045263799469</v>
      </c>
    </row>
    <row r="157" spans="1:59" x14ac:dyDescent="0.25">
      <c r="A157" t="s">
        <v>307</v>
      </c>
      <c r="B157" t="s">
        <v>308</v>
      </c>
      <c r="C157" s="30">
        <v>232.52992339984354</v>
      </c>
      <c r="D157" s="31">
        <v>158.80093315440683</v>
      </c>
      <c r="E157" s="31">
        <v>175.60109086239868</v>
      </c>
      <c r="F157" s="31">
        <v>192.91255827604746</v>
      </c>
      <c r="G157" s="30">
        <v>5.0269311993386419</v>
      </c>
      <c r="H157" s="31">
        <v>4.4795439147182794</v>
      </c>
      <c r="I157" s="30">
        <v>23.884405848313872</v>
      </c>
      <c r="J157" s="31">
        <v>22.924548964532878</v>
      </c>
      <c r="K157" s="31">
        <v>22.986457183052302</v>
      </c>
      <c r="L157" s="32">
        <v>9950275.2505440526</v>
      </c>
      <c r="M157" s="32">
        <v>2726.2358382920042</v>
      </c>
      <c r="N157" s="32">
        <v>1463.9453643086379</v>
      </c>
      <c r="O157" s="32">
        <v>1491.0889184059963</v>
      </c>
      <c r="P157" s="32">
        <v>2745.2512219034638</v>
      </c>
      <c r="Q157" s="33"/>
      <c r="R157" s="33"/>
      <c r="S157" s="33"/>
      <c r="T157" s="33"/>
      <c r="U157" s="33"/>
      <c r="V157" s="34"/>
      <c r="W157" s="35">
        <v>0</v>
      </c>
      <c r="X157" s="35">
        <v>0</v>
      </c>
      <c r="Y157" s="35">
        <v>0</v>
      </c>
      <c r="Z157" s="35">
        <v>0</v>
      </c>
      <c r="AA157" s="36">
        <v>0</v>
      </c>
      <c r="AB157" s="36">
        <v>0</v>
      </c>
      <c r="AC157" s="37">
        <v>0</v>
      </c>
      <c r="AD157" s="37">
        <v>0</v>
      </c>
      <c r="AE157" s="38">
        <v>0</v>
      </c>
      <c r="AF157" s="38">
        <v>0</v>
      </c>
      <c r="AG157" s="38">
        <v>1.7973599999999998</v>
      </c>
      <c r="AH157" s="38">
        <v>7.5489300000000004</v>
      </c>
      <c r="AI157" s="39">
        <v>8.3114155753082759</v>
      </c>
      <c r="AJ157" s="39">
        <v>8.8035865721752895</v>
      </c>
      <c r="AK157" s="40">
        <v>0</v>
      </c>
      <c r="AL157" s="41">
        <v>7.0606887266023897</v>
      </c>
      <c r="AM157" s="42">
        <v>5.3711310368339138</v>
      </c>
      <c r="AN157" s="43">
        <v>0</v>
      </c>
      <c r="AO157" s="43">
        <v>0</v>
      </c>
      <c r="AP157" s="44">
        <v>119.17851861983661</v>
      </c>
      <c r="AQ157" s="44">
        <v>97.402001230797168</v>
      </c>
      <c r="AR157" s="44">
        <v>102.44237798015413</v>
      </c>
      <c r="AS157" s="44">
        <v>107.81700786796389</v>
      </c>
      <c r="AT157" s="44">
        <v>0</v>
      </c>
      <c r="AU157" s="44">
        <v>0</v>
      </c>
      <c r="AV157" s="44"/>
      <c r="AW157" s="44"/>
      <c r="AX157" s="44">
        <v>0</v>
      </c>
      <c r="AY157" s="44">
        <v>0</v>
      </c>
      <c r="AZ157" s="45">
        <v>134.40838014975736</v>
      </c>
      <c r="BA157" s="45">
        <v>62.531289452496914</v>
      </c>
      <c r="BB157" s="45">
        <v>93.028105301841748</v>
      </c>
      <c r="BC157" s="45">
        <v>37.621673206360796</v>
      </c>
      <c r="BD157" s="45">
        <v>102.63127235406584</v>
      </c>
      <c r="BE157" s="45">
        <v>41.527475429296025</v>
      </c>
      <c r="BF157" s="45">
        <v>112.54759937844341</v>
      </c>
      <c r="BG157" s="45">
        <v>45.591989625039048</v>
      </c>
    </row>
    <row r="158" spans="1:59" x14ac:dyDescent="0.25">
      <c r="A158" t="s">
        <v>309</v>
      </c>
      <c r="B158" t="s">
        <v>310</v>
      </c>
      <c r="C158" s="30">
        <v>171.17958680938244</v>
      </c>
      <c r="D158" s="31">
        <v>116.60543547733873</v>
      </c>
      <c r="E158" s="31">
        <v>123.56420385216879</v>
      </c>
      <c r="F158" s="31">
        <v>134.37843166607874</v>
      </c>
      <c r="G158" s="30">
        <v>2.2544606648969738</v>
      </c>
      <c r="H158" s="31">
        <v>2.0089703144593352</v>
      </c>
      <c r="I158" s="30">
        <v>16.947107554199711</v>
      </c>
      <c r="J158" s="31">
        <v>16.26604402055424</v>
      </c>
      <c r="K158" s="31">
        <v>16.309970808785881</v>
      </c>
      <c r="L158" s="32">
        <v>13561375.243982239</v>
      </c>
      <c r="M158" s="32">
        <v>3508.4951192119502</v>
      </c>
      <c r="N158" s="32">
        <v>1912.5102891533923</v>
      </c>
      <c r="O158" s="32">
        <v>1916.8470052978</v>
      </c>
      <c r="P158" s="32">
        <v>3526.9671435158652</v>
      </c>
      <c r="Q158" s="33"/>
      <c r="R158" s="33"/>
      <c r="S158" s="33"/>
      <c r="T158" s="33"/>
      <c r="U158" s="33"/>
      <c r="V158" s="34"/>
      <c r="W158" s="35">
        <v>0</v>
      </c>
      <c r="X158" s="35">
        <v>0</v>
      </c>
      <c r="Y158" s="35">
        <v>0</v>
      </c>
      <c r="Z158" s="35">
        <v>0</v>
      </c>
      <c r="AA158" s="36">
        <v>0</v>
      </c>
      <c r="AB158" s="36">
        <v>0</v>
      </c>
      <c r="AC158" s="37">
        <v>0</v>
      </c>
      <c r="AD158" s="37">
        <v>0</v>
      </c>
      <c r="AE158" s="38">
        <v>0.60292999999999997</v>
      </c>
      <c r="AF158" s="38">
        <v>2.5323000000000002</v>
      </c>
      <c r="AG158" s="38">
        <v>1.1728900000000002</v>
      </c>
      <c r="AH158" s="38">
        <v>4.9261499999999998</v>
      </c>
      <c r="AI158" s="39">
        <v>5.8973396523633328</v>
      </c>
      <c r="AJ158" s="39">
        <v>6.2465580868487702</v>
      </c>
      <c r="AK158" s="40">
        <v>0</v>
      </c>
      <c r="AL158" s="41">
        <v>4.0544469237290803</v>
      </c>
      <c r="AM158" s="42">
        <v>14.282972912798156</v>
      </c>
      <c r="AN158" s="43">
        <v>0</v>
      </c>
      <c r="AO158" s="43">
        <v>0</v>
      </c>
      <c r="AP158" s="44">
        <v>52.636093737665455</v>
      </c>
      <c r="AQ158" s="44">
        <v>36.011835950111276</v>
      </c>
      <c r="AR158" s="44">
        <v>37.819617532090547</v>
      </c>
      <c r="AS158" s="44">
        <v>40.829670120273079</v>
      </c>
      <c r="AT158" s="44">
        <v>0</v>
      </c>
      <c r="AU158" s="44">
        <v>0</v>
      </c>
      <c r="AV158" s="44"/>
      <c r="AW158" s="44"/>
      <c r="AX158" s="44">
        <v>0</v>
      </c>
      <c r="AY158" s="44">
        <v>0</v>
      </c>
      <c r="AZ158" s="45">
        <v>95.68725132409142</v>
      </c>
      <c r="BA158" s="45">
        <v>48.822049851442728</v>
      </c>
      <c r="BB158" s="45">
        <v>65.887982518708014</v>
      </c>
      <c r="BC158" s="45">
        <v>29.264537295368307</v>
      </c>
      <c r="BD158" s="45">
        <v>69.714230791105081</v>
      </c>
      <c r="BE158" s="45">
        <v>31.020334041445366</v>
      </c>
      <c r="BF158" s="45">
        <v>75.651142183715606</v>
      </c>
      <c r="BG158" s="45">
        <v>33.716847247619789</v>
      </c>
    </row>
    <row r="159" spans="1:59" x14ac:dyDescent="0.25">
      <c r="A159" t="s">
        <v>311</v>
      </c>
      <c r="B159" t="s">
        <v>312</v>
      </c>
      <c r="C159" s="30">
        <v>212.5734388845857</v>
      </c>
      <c r="D159" s="31">
        <v>143.71548259546941</v>
      </c>
      <c r="E159" s="31">
        <v>154.17457667448986</v>
      </c>
      <c r="F159" s="31">
        <v>168.42780038680152</v>
      </c>
      <c r="G159" s="30">
        <v>2.0012031856600716</v>
      </c>
      <c r="H159" s="31">
        <v>1.7832902812239029</v>
      </c>
      <c r="I159" s="30">
        <v>16.634787900427082</v>
      </c>
      <c r="J159" s="31">
        <v>15.96627574325365</v>
      </c>
      <c r="K159" s="31">
        <v>16.009393001053748</v>
      </c>
      <c r="L159" s="32">
        <v>2899189.0440168423</v>
      </c>
      <c r="M159" s="32">
        <v>749.0895241811661</v>
      </c>
      <c r="N159" s="32">
        <v>403.83058184731283</v>
      </c>
      <c r="O159" s="32">
        <v>407.50043293862353</v>
      </c>
      <c r="P159" s="32">
        <v>754.33274800493859</v>
      </c>
      <c r="Q159" s="33"/>
      <c r="R159" s="33"/>
      <c r="S159" s="33"/>
      <c r="T159" s="33"/>
      <c r="U159" s="33"/>
      <c r="V159" s="34"/>
      <c r="W159" s="35">
        <v>0</v>
      </c>
      <c r="X159" s="35">
        <v>0</v>
      </c>
      <c r="Y159" s="35">
        <v>0</v>
      </c>
      <c r="Z159" s="35">
        <v>0</v>
      </c>
      <c r="AA159" s="36">
        <v>0</v>
      </c>
      <c r="AB159" s="36">
        <v>0</v>
      </c>
      <c r="AC159" s="37">
        <v>0</v>
      </c>
      <c r="AD159" s="37">
        <v>0</v>
      </c>
      <c r="AE159" s="38">
        <v>0.99292000000000002</v>
      </c>
      <c r="AF159" s="38">
        <v>4.17028</v>
      </c>
      <c r="AG159" s="38">
        <v>1.2349400000000001</v>
      </c>
      <c r="AH159" s="38">
        <v>5.1867600000000005</v>
      </c>
      <c r="AI159" s="39">
        <v>5.7886570897186305</v>
      </c>
      <c r="AJ159" s="39">
        <v>6.1314397486476366</v>
      </c>
      <c r="AK159" s="40">
        <v>0.48104477180116401</v>
      </c>
      <c r="AL159" s="41">
        <v>5.0748160542905598</v>
      </c>
      <c r="AM159" s="42">
        <v>11.512742699774586</v>
      </c>
      <c r="AN159" s="43">
        <v>0</v>
      </c>
      <c r="AO159" s="43">
        <v>0</v>
      </c>
      <c r="AP159" s="44">
        <v>78.964287194997411</v>
      </c>
      <c r="AQ159" s="44">
        <v>53.37747619926872</v>
      </c>
      <c r="AR159" s="44">
        <v>56.900288194962364</v>
      </c>
      <c r="AS159" s="44">
        <v>61.580373662549697</v>
      </c>
      <c r="AT159" s="44">
        <v>0</v>
      </c>
      <c r="AU159" s="44">
        <v>0</v>
      </c>
      <c r="AV159" s="44"/>
      <c r="AW159" s="44"/>
      <c r="AX159" s="44">
        <v>0</v>
      </c>
      <c r="AY159" s="44">
        <v>0</v>
      </c>
      <c r="AZ159" s="45">
        <v>117.19478650637123</v>
      </c>
      <c r="BA159" s="45">
        <v>59.124801231622989</v>
      </c>
      <c r="BB159" s="45">
        <v>80.047786819194158</v>
      </c>
      <c r="BC159" s="45">
        <v>35.00898166416232</v>
      </c>
      <c r="BD159" s="45">
        <v>85.768608099618532</v>
      </c>
      <c r="BE159" s="45">
        <v>37.563576121753229</v>
      </c>
      <c r="BF159" s="45">
        <v>93.515487859647735</v>
      </c>
      <c r="BG159" s="45">
        <v>41.034415370409292</v>
      </c>
    </row>
    <row r="160" spans="1:59" x14ac:dyDescent="0.25">
      <c r="A160" t="s">
        <v>313</v>
      </c>
      <c r="B160" t="s">
        <v>314</v>
      </c>
      <c r="C160" s="30">
        <v>244.18788636778373</v>
      </c>
      <c r="D160" s="31">
        <v>173.3456895157473</v>
      </c>
      <c r="E160" s="31">
        <v>188.53228248718347</v>
      </c>
      <c r="F160" s="31">
        <v>204.55382132168955</v>
      </c>
      <c r="G160" s="30">
        <v>4.2719423025502739</v>
      </c>
      <c r="H160" s="31">
        <v>3.8067664717374421</v>
      </c>
      <c r="I160" s="30">
        <v>284.15710908446431</v>
      </c>
      <c r="J160" s="31">
        <v>234.307190969229</v>
      </c>
      <c r="K160" s="31">
        <v>224.95686888463018</v>
      </c>
      <c r="L160" s="32">
        <v>11270761.722697793</v>
      </c>
      <c r="M160" s="32">
        <v>3031.9832781331752</v>
      </c>
      <c r="N160" s="32">
        <v>1588.7579818811835</v>
      </c>
      <c r="O160" s="32">
        <v>1629.953682775689</v>
      </c>
      <c r="P160" s="32">
        <v>3031.3008728635186</v>
      </c>
      <c r="Q160" s="33">
        <v>14.407</v>
      </c>
      <c r="R160" s="33">
        <v>60.509399999999999</v>
      </c>
      <c r="S160" s="33"/>
      <c r="T160" s="33"/>
      <c r="U160" s="33">
        <v>3.0885000000000002</v>
      </c>
      <c r="V160" s="34">
        <v>12.971669999999998</v>
      </c>
      <c r="W160" s="35">
        <v>0</v>
      </c>
      <c r="X160" s="35">
        <v>0</v>
      </c>
      <c r="Y160" s="35">
        <v>0</v>
      </c>
      <c r="Z160" s="35">
        <v>0</v>
      </c>
      <c r="AA160" s="36">
        <v>0</v>
      </c>
      <c r="AB160" s="36">
        <v>0</v>
      </c>
      <c r="AC160" s="37">
        <v>4.2094080000000007</v>
      </c>
      <c r="AD160" s="37">
        <v>33.675264000000006</v>
      </c>
      <c r="AE160" s="38">
        <v>1.87338</v>
      </c>
      <c r="AF160" s="38">
        <v>7.8681999999999999</v>
      </c>
      <c r="AG160" s="38">
        <v>4.0400499999999999</v>
      </c>
      <c r="AH160" s="38">
        <v>16.968209999999999</v>
      </c>
      <c r="AI160" s="39">
        <v>4.4171125237201334</v>
      </c>
      <c r="AJ160" s="39">
        <v>4.6786774345797948</v>
      </c>
      <c r="AK160" s="40">
        <v>1.34073144556349</v>
      </c>
      <c r="AL160" s="41">
        <v>11.87392835680204</v>
      </c>
      <c r="AM160" s="42">
        <v>19.301068492682443</v>
      </c>
      <c r="AN160" s="43">
        <v>0</v>
      </c>
      <c r="AO160" s="43">
        <v>0</v>
      </c>
      <c r="AP160" s="44">
        <v>185.36742330840897</v>
      </c>
      <c r="AQ160" s="44">
        <v>135.67785437258516</v>
      </c>
      <c r="AR160" s="44">
        <v>146.88692486882042</v>
      </c>
      <c r="AS160" s="44">
        <v>158.41403676108266</v>
      </c>
      <c r="AT160" s="44">
        <v>0.55769873995023678</v>
      </c>
      <c r="AU160" s="44">
        <v>3.3461924397014209</v>
      </c>
      <c r="AV160" s="44"/>
      <c r="AW160" s="44"/>
      <c r="AX160" s="44">
        <v>0</v>
      </c>
      <c r="AY160" s="44">
        <v>0</v>
      </c>
      <c r="AZ160" s="45">
        <v>142.15494305371797</v>
      </c>
      <c r="BA160" s="45">
        <v>61.907807534242913</v>
      </c>
      <c r="BB160" s="45">
        <v>102.23000521633222</v>
      </c>
      <c r="BC160" s="45">
        <v>35.430553768637736</v>
      </c>
      <c r="BD160" s="45">
        <v>110.88680794301442</v>
      </c>
      <c r="BE160" s="45">
        <v>38.454936383485332</v>
      </c>
      <c r="BF160" s="45">
        <v>120.12715911652754</v>
      </c>
      <c r="BG160" s="45">
        <v>41.58702960974685</v>
      </c>
    </row>
    <row r="161" spans="1:59" x14ac:dyDescent="0.25">
      <c r="A161" t="s">
        <v>315</v>
      </c>
      <c r="B161" t="s">
        <v>316</v>
      </c>
      <c r="C161" s="30">
        <v>278.80621287546984</v>
      </c>
      <c r="D161" s="31">
        <v>184.54052613239915</v>
      </c>
      <c r="E161" s="31">
        <v>199.22023178762271</v>
      </c>
      <c r="F161" s="31">
        <v>220.70986063852652</v>
      </c>
      <c r="G161" s="30">
        <v>5.632762636711603</v>
      </c>
      <c r="H161" s="31">
        <v>5.0194057947888817</v>
      </c>
      <c r="I161" s="30">
        <v>31.927881045043591</v>
      </c>
      <c r="J161" s="31">
        <v>30.644776219231499</v>
      </c>
      <c r="K161" s="31">
        <v>30.727533071093429</v>
      </c>
      <c r="L161" s="32">
        <v>23254723.714600533</v>
      </c>
      <c r="M161" s="32">
        <v>6293.8909056939838</v>
      </c>
      <c r="N161" s="32">
        <v>3382.693022930694</v>
      </c>
      <c r="O161" s="32">
        <v>3458.1680393139204</v>
      </c>
      <c r="P161" s="32">
        <v>6359.6231904147489</v>
      </c>
      <c r="Q161" s="33"/>
      <c r="R161" s="33"/>
      <c r="S161" s="33"/>
      <c r="T161" s="33"/>
      <c r="U161" s="33"/>
      <c r="V161" s="34"/>
      <c r="W161" s="35">
        <v>0</v>
      </c>
      <c r="X161" s="35">
        <v>0</v>
      </c>
      <c r="Y161" s="35">
        <v>0</v>
      </c>
      <c r="Z161" s="35">
        <v>0</v>
      </c>
      <c r="AA161" s="36">
        <v>0</v>
      </c>
      <c r="AB161" s="36">
        <v>0</v>
      </c>
      <c r="AC161" s="37">
        <v>0</v>
      </c>
      <c r="AD161" s="37">
        <v>0</v>
      </c>
      <c r="AE161" s="38">
        <v>4.6569500000000001</v>
      </c>
      <c r="AF161" s="38">
        <v>19.559169999999998</v>
      </c>
      <c r="AG161" s="38">
        <v>1.9581199999999999</v>
      </c>
      <c r="AH161" s="38">
        <v>8.2241</v>
      </c>
      <c r="AI161" s="39">
        <v>11.023848152856292</v>
      </c>
      <c r="AJ161" s="39">
        <v>11.676639279174221</v>
      </c>
      <c r="AK161" s="40">
        <v>2.3593964220210299</v>
      </c>
      <c r="AL161" s="41">
        <v>7.15592164912829</v>
      </c>
      <c r="AM161" s="42">
        <v>20.285034163206706</v>
      </c>
      <c r="AN161" s="43">
        <v>0</v>
      </c>
      <c r="AO161" s="43">
        <v>0</v>
      </c>
      <c r="AP161" s="44">
        <v>150.2364194058425</v>
      </c>
      <c r="AQ161" s="44">
        <v>123.14842493304407</v>
      </c>
      <c r="AR161" s="44">
        <v>126.14075348125306</v>
      </c>
      <c r="AS161" s="44">
        <v>132.11920514245313</v>
      </c>
      <c r="AT161" s="44">
        <v>0</v>
      </c>
      <c r="AU161" s="44">
        <v>0</v>
      </c>
      <c r="AV161" s="44"/>
      <c r="AW161" s="44"/>
      <c r="AX161" s="44">
        <v>0</v>
      </c>
      <c r="AY161" s="44">
        <v>0</v>
      </c>
      <c r="AZ161" s="45">
        <v>156.05498339570215</v>
      </c>
      <c r="BA161" s="45">
        <v>77.520757623366876</v>
      </c>
      <c r="BB161" s="45">
        <v>104.69381536864901</v>
      </c>
      <c r="BC161" s="45">
        <v>43.726779547417713</v>
      </c>
      <c r="BD161" s="45">
        <v>112.92633768103356</v>
      </c>
      <c r="BE161" s="45">
        <v>47.11831884521505</v>
      </c>
      <c r="BF161" s="45">
        <v>124.89185001418626</v>
      </c>
      <c r="BG161" s="45">
        <v>52.084666280749147</v>
      </c>
    </row>
    <row r="162" spans="1:59" x14ac:dyDescent="0.25">
      <c r="A162" t="s">
        <v>317</v>
      </c>
      <c r="B162" t="s">
        <v>318</v>
      </c>
      <c r="C162" s="30">
        <v>117.9181737745463</v>
      </c>
      <c r="D162" s="31">
        <v>78.147950793491773</v>
      </c>
      <c r="E162" s="31">
        <v>84.443835910424127</v>
      </c>
      <c r="F162" s="31">
        <v>92.257093066567265</v>
      </c>
      <c r="G162" s="30">
        <v>2.1439482565634695</v>
      </c>
      <c r="H162" s="31">
        <v>1.910491706618006</v>
      </c>
      <c r="I162" s="30">
        <v>9.2701610397301319</v>
      </c>
      <c r="J162" s="31">
        <v>8.8976155410372524</v>
      </c>
      <c r="K162" s="31">
        <v>8.9216437357933867</v>
      </c>
      <c r="L162" s="32">
        <v>8924208.8705019467</v>
      </c>
      <c r="M162" s="32">
        <v>2315.4181130031707</v>
      </c>
      <c r="N162" s="32">
        <v>1256.8950231902493</v>
      </c>
      <c r="O162" s="32">
        <v>1262.7023615556182</v>
      </c>
      <c r="P162" s="32">
        <v>2329.6708957882979</v>
      </c>
      <c r="Q162" s="33"/>
      <c r="R162" s="33"/>
      <c r="S162" s="33"/>
      <c r="T162" s="33"/>
      <c r="U162" s="33">
        <v>0.12044000000000001</v>
      </c>
      <c r="V162" s="34">
        <v>0.50585000000000002</v>
      </c>
      <c r="W162" s="35">
        <v>0</v>
      </c>
      <c r="X162" s="35">
        <v>0</v>
      </c>
      <c r="Y162" s="35">
        <v>0</v>
      </c>
      <c r="Z162" s="35">
        <v>0</v>
      </c>
      <c r="AA162" s="36">
        <v>0</v>
      </c>
      <c r="AB162" s="36">
        <v>0</v>
      </c>
      <c r="AC162" s="37">
        <v>0</v>
      </c>
      <c r="AD162" s="37">
        <v>0</v>
      </c>
      <c r="AE162" s="38">
        <v>2.2599899999999997</v>
      </c>
      <c r="AF162" s="38">
        <v>9.4919400000000014</v>
      </c>
      <c r="AG162" s="38">
        <v>0.84538000000000002</v>
      </c>
      <c r="AH162" s="38">
        <v>3.5505800000000001</v>
      </c>
      <c r="AI162" s="39">
        <v>3.225877224685838</v>
      </c>
      <c r="AJ162" s="39">
        <v>3.4169016290196734</v>
      </c>
      <c r="AK162" s="40">
        <v>1.1445862789953902</v>
      </c>
      <c r="AL162" s="41">
        <v>3.0304978272697198</v>
      </c>
      <c r="AM162" s="42">
        <v>12.130245535730831</v>
      </c>
      <c r="AN162" s="43">
        <v>0</v>
      </c>
      <c r="AO162" s="43">
        <v>0</v>
      </c>
      <c r="AP162" s="44">
        <v>112.04066560911383</v>
      </c>
      <c r="AQ162" s="44">
        <v>75.983655570085418</v>
      </c>
      <c r="AR162" s="44">
        <v>81.485326368573283</v>
      </c>
      <c r="AS162" s="44">
        <v>91.52916763805878</v>
      </c>
      <c r="AT162" s="44">
        <v>0</v>
      </c>
      <c r="AU162" s="44">
        <v>0</v>
      </c>
      <c r="AV162" s="44"/>
      <c r="AW162" s="44"/>
      <c r="AX162" s="44">
        <v>0</v>
      </c>
      <c r="AY162" s="44">
        <v>0</v>
      </c>
      <c r="AZ162" s="45">
        <v>65.041773723902324</v>
      </c>
      <c r="BA162" s="45">
        <v>33.071084864801669</v>
      </c>
      <c r="BB162" s="45">
        <v>43.620317735597041</v>
      </c>
      <c r="BC162" s="45">
        <v>19.558828102221153</v>
      </c>
      <c r="BD162" s="45">
        <v>47.019567200853913</v>
      </c>
      <c r="BE162" s="45">
        <v>21.11113422689375</v>
      </c>
      <c r="BF162" s="45">
        <v>51.210770098289899</v>
      </c>
      <c r="BG162" s="45">
        <v>23.0986929250939</v>
      </c>
    </row>
    <row r="163" spans="1:59" x14ac:dyDescent="0.25">
      <c r="A163" t="s">
        <v>319</v>
      </c>
      <c r="B163" t="s">
        <v>320</v>
      </c>
      <c r="C163" s="30">
        <v>450.83363483870272</v>
      </c>
      <c r="D163" s="31">
        <v>300.70565214695722</v>
      </c>
      <c r="E163" s="31">
        <v>328.17373867511731</v>
      </c>
      <c r="F163" s="31">
        <v>361.48280586004159</v>
      </c>
      <c r="G163" s="30">
        <v>7.3320759781336013</v>
      </c>
      <c r="H163" s="31">
        <v>6.5336793022168846</v>
      </c>
      <c r="I163" s="30">
        <v>25.285408058644819</v>
      </c>
      <c r="J163" s="31">
        <v>24.269248262230409</v>
      </c>
      <c r="K163" s="31">
        <v>24.334787869009361</v>
      </c>
      <c r="L163" s="32">
        <v>2299669.0051301373</v>
      </c>
      <c r="M163" s="32">
        <v>608.15640662992348</v>
      </c>
      <c r="N163" s="32">
        <v>319.28046097275933</v>
      </c>
      <c r="O163" s="32">
        <v>325.62891417533194</v>
      </c>
      <c r="P163" s="32">
        <v>607.13631453081769</v>
      </c>
      <c r="Q163" s="33">
        <v>0.96038000000000001</v>
      </c>
      <c r="R163" s="33">
        <v>4.0335900000000002</v>
      </c>
      <c r="S163" s="33"/>
      <c r="T163" s="33"/>
      <c r="U163" s="33"/>
      <c r="V163" s="34"/>
      <c r="W163" s="35">
        <v>0</v>
      </c>
      <c r="X163" s="35">
        <v>0</v>
      </c>
      <c r="Y163" s="35">
        <v>0</v>
      </c>
      <c r="Z163" s="35">
        <v>0</v>
      </c>
      <c r="AA163" s="36">
        <v>0</v>
      </c>
      <c r="AB163" s="36">
        <v>0</v>
      </c>
      <c r="AC163" s="37">
        <v>0</v>
      </c>
      <c r="AD163" s="37">
        <v>0</v>
      </c>
      <c r="AE163" s="38">
        <v>9.4609300000000012</v>
      </c>
      <c r="AF163" s="38">
        <v>39.735910000000004</v>
      </c>
      <c r="AG163" s="38">
        <v>5.7975500000000002</v>
      </c>
      <c r="AH163" s="38">
        <v>24.349720000000001</v>
      </c>
      <c r="AI163" s="39">
        <v>8.5565441893690775</v>
      </c>
      <c r="AJ163" s="39">
        <v>9.0632307874895481</v>
      </c>
      <c r="AK163" s="40">
        <v>4.5949018644637603</v>
      </c>
      <c r="AL163" s="41">
        <v>15.511519938794322</v>
      </c>
      <c r="AM163" s="42">
        <v>9.8857150237903326</v>
      </c>
      <c r="AN163" s="43">
        <v>0</v>
      </c>
      <c r="AO163" s="43">
        <v>0</v>
      </c>
      <c r="AP163" s="44">
        <v>131.28013904594192</v>
      </c>
      <c r="AQ163" s="44">
        <v>104.25589531517466</v>
      </c>
      <c r="AR163" s="44">
        <v>107.49591889089199</v>
      </c>
      <c r="AS163" s="44">
        <v>105.04048009377547</v>
      </c>
      <c r="AT163" s="44">
        <v>0</v>
      </c>
      <c r="AU163" s="44">
        <v>0</v>
      </c>
      <c r="AV163" s="44"/>
      <c r="AW163" s="44"/>
      <c r="AX163" s="44">
        <v>0</v>
      </c>
      <c r="AY163" s="44">
        <v>0</v>
      </c>
      <c r="AZ163" s="45">
        <v>253.34341793852889</v>
      </c>
      <c r="BA163" s="45">
        <v>113.77981204001166</v>
      </c>
      <c r="BB163" s="45">
        <v>170.93582424827619</v>
      </c>
      <c r="BC163" s="45">
        <v>63.965861004462091</v>
      </c>
      <c r="BD163" s="45">
        <v>186.42283728527985</v>
      </c>
      <c r="BE163" s="45">
        <v>69.554403143231326</v>
      </c>
      <c r="BF163" s="45">
        <v>204.93700579098834</v>
      </c>
      <c r="BG163" s="45">
        <v>76.375113277892737</v>
      </c>
    </row>
    <row r="164" spans="1:59" x14ac:dyDescent="0.25">
      <c r="A164" t="s">
        <v>321</v>
      </c>
      <c r="B164" t="s">
        <v>322</v>
      </c>
      <c r="C164" s="30">
        <v>373.16582374573693</v>
      </c>
      <c r="D164" s="31">
        <v>247.68661851946675</v>
      </c>
      <c r="E164" s="31">
        <v>269.61947375661032</v>
      </c>
      <c r="F164" s="31">
        <v>295.12695732481581</v>
      </c>
      <c r="G164" s="30">
        <v>9.9601921714602675</v>
      </c>
      <c r="H164" s="31">
        <v>8.8756174418246125</v>
      </c>
      <c r="I164" s="30">
        <v>264.56666711621767</v>
      </c>
      <c r="J164" s="31">
        <v>217.69777323858068</v>
      </c>
      <c r="K164" s="31">
        <v>208.97936235055337</v>
      </c>
      <c r="L164" s="32">
        <v>46985.786348219794</v>
      </c>
      <c r="M164" s="32">
        <v>12.680466323439006</v>
      </c>
      <c r="N164" s="32">
        <v>6.7229050810296522</v>
      </c>
      <c r="O164" s="32">
        <v>6.8573799568487708</v>
      </c>
      <c r="P164" s="32">
        <v>12.650197618389571</v>
      </c>
      <c r="Q164" s="33">
        <v>0.64185000000000003</v>
      </c>
      <c r="R164" s="33">
        <v>2.6957800000000001</v>
      </c>
      <c r="S164" s="33"/>
      <c r="T164" s="33"/>
      <c r="U164" s="33"/>
      <c r="V164" s="34"/>
      <c r="W164" s="35">
        <v>0</v>
      </c>
      <c r="X164" s="35">
        <v>0</v>
      </c>
      <c r="Y164" s="35">
        <v>0</v>
      </c>
      <c r="Z164" s="35">
        <v>0</v>
      </c>
      <c r="AA164" s="36">
        <v>0</v>
      </c>
      <c r="AB164" s="36">
        <v>0</v>
      </c>
      <c r="AC164" s="37">
        <v>6.9154560000000025</v>
      </c>
      <c r="AD164" s="37">
        <v>55.323648000000027</v>
      </c>
      <c r="AE164" s="38">
        <v>0</v>
      </c>
      <c r="AF164" s="38">
        <v>0</v>
      </c>
      <c r="AG164" s="38">
        <v>3.3418400000000004</v>
      </c>
      <c r="AH164" s="38">
        <v>14.03575</v>
      </c>
      <c r="AI164" s="39">
        <v>7.3313760642528791</v>
      </c>
      <c r="AJ164" s="39">
        <v>7.7655127805867235</v>
      </c>
      <c r="AK164" s="40">
        <v>0</v>
      </c>
      <c r="AL164" s="41">
        <v>13.03504477083456</v>
      </c>
      <c r="AM164" s="42">
        <v>4.8795919164344541</v>
      </c>
      <c r="AN164" s="43">
        <v>0</v>
      </c>
      <c r="AO164" s="43">
        <v>0</v>
      </c>
      <c r="AP164" s="44">
        <v>279.12552915836744</v>
      </c>
      <c r="AQ164" s="44">
        <v>194.85451759614611</v>
      </c>
      <c r="AR164" s="44">
        <v>210.66426317749608</v>
      </c>
      <c r="AS164" s="44">
        <v>227.79859555400498</v>
      </c>
      <c r="AT164" s="44">
        <v>0</v>
      </c>
      <c r="AU164" s="44">
        <v>0</v>
      </c>
      <c r="AV164" s="44"/>
      <c r="AW164" s="44"/>
      <c r="AX164" s="44">
        <v>0</v>
      </c>
      <c r="AY164" s="44">
        <v>0</v>
      </c>
      <c r="AZ164" s="45">
        <v>209.64888551543621</v>
      </c>
      <c r="BA164" s="45">
        <v>94.963634613958888</v>
      </c>
      <c r="BB164" s="45">
        <v>140.88625336182028</v>
      </c>
      <c r="BC164" s="45">
        <v>50.854574230622774</v>
      </c>
      <c r="BD164" s="45">
        <v>153.23421071456968</v>
      </c>
      <c r="BE164" s="45">
        <v>55.148015609015111</v>
      </c>
      <c r="BF164" s="45">
        <v>167.30709245852933</v>
      </c>
      <c r="BG164" s="45">
        <v>60.128338948811226</v>
      </c>
    </row>
    <row r="165" spans="1:59" x14ac:dyDescent="0.25">
      <c r="A165" t="s">
        <v>323</v>
      </c>
      <c r="B165" t="s">
        <v>324</v>
      </c>
      <c r="C165" s="30">
        <v>174.08715951494199</v>
      </c>
      <c r="D165" s="31">
        <v>117.55940317549961</v>
      </c>
      <c r="E165" s="31">
        <v>127.91166541849839</v>
      </c>
      <c r="F165" s="31">
        <v>138.36289119718401</v>
      </c>
      <c r="G165" s="30">
        <v>2.3729190110898277</v>
      </c>
      <c r="H165" s="31">
        <v>2.1145296195048862</v>
      </c>
      <c r="I165" s="30">
        <v>4.2461239373591342</v>
      </c>
      <c r="J165" s="31">
        <v>4.0754824185143557</v>
      </c>
      <c r="K165" s="31">
        <v>4.086488343059604</v>
      </c>
      <c r="L165" s="32">
        <v>25503403.506892692</v>
      </c>
      <c r="M165" s="32">
        <v>6836.3871589448436</v>
      </c>
      <c r="N165" s="32">
        <v>3593.9030446075908</v>
      </c>
      <c r="O165" s="32">
        <v>3682.7572387531554</v>
      </c>
      <c r="P165" s="32">
        <v>6897.4755811492741</v>
      </c>
      <c r="Q165" s="33"/>
      <c r="R165" s="33"/>
      <c r="S165" s="33"/>
      <c r="T165" s="33"/>
      <c r="U165" s="33"/>
      <c r="V165" s="34"/>
      <c r="W165" s="35">
        <v>0</v>
      </c>
      <c r="X165" s="35">
        <v>0</v>
      </c>
      <c r="Y165" s="35">
        <v>0</v>
      </c>
      <c r="Z165" s="35">
        <v>0</v>
      </c>
      <c r="AA165" s="36">
        <v>0</v>
      </c>
      <c r="AB165" s="36">
        <v>0</v>
      </c>
      <c r="AC165" s="37">
        <v>0</v>
      </c>
      <c r="AD165" s="37">
        <v>0</v>
      </c>
      <c r="AE165" s="38">
        <v>1.0520700000000001</v>
      </c>
      <c r="AF165" s="38">
        <v>4.4186899999999998</v>
      </c>
      <c r="AG165" s="38">
        <v>1.34768</v>
      </c>
      <c r="AH165" s="38">
        <v>5.6602500000000004</v>
      </c>
      <c r="AI165" s="39">
        <v>1.4775875461079311</v>
      </c>
      <c r="AJ165" s="39">
        <v>1.5650847635117486</v>
      </c>
      <c r="AK165" s="40">
        <v>0.56633851398504498</v>
      </c>
      <c r="AL165" s="41">
        <v>6.0844216024992699</v>
      </c>
      <c r="AM165" s="42">
        <v>31.060019692202072</v>
      </c>
      <c r="AN165" s="43">
        <v>0</v>
      </c>
      <c r="AO165" s="43">
        <v>0</v>
      </c>
      <c r="AP165" s="44">
        <v>56.268231383730985</v>
      </c>
      <c r="AQ165" s="44">
        <v>58.405515262333033</v>
      </c>
      <c r="AR165" s="44">
        <v>59.115713921818504</v>
      </c>
      <c r="AS165" s="44">
        <v>59.324756267881241</v>
      </c>
      <c r="AT165" s="44">
        <v>1.2382137491370231</v>
      </c>
      <c r="AU165" s="44">
        <v>7.4292824948221385</v>
      </c>
      <c r="AV165" s="44"/>
      <c r="AW165" s="44"/>
      <c r="AX165" s="44">
        <v>0</v>
      </c>
      <c r="AY165" s="44">
        <v>0</v>
      </c>
      <c r="AZ165" s="45">
        <v>95.708386796422971</v>
      </c>
      <c r="BA165" s="45">
        <v>48.113036330806018</v>
      </c>
      <c r="BB165" s="45">
        <v>65.479757463184072</v>
      </c>
      <c r="BC165" s="45">
        <v>26.817856752984738</v>
      </c>
      <c r="BD165" s="45">
        <v>71.162105952195503</v>
      </c>
      <c r="BE165" s="45">
        <v>29.130162180390084</v>
      </c>
      <c r="BF165" s="45">
        <v>76.862251964829511</v>
      </c>
      <c r="BG165" s="45">
        <v>31.454835301259422</v>
      </c>
    </row>
    <row r="166" spans="1:59" x14ac:dyDescent="0.25">
      <c r="A166" t="s">
        <v>325</v>
      </c>
      <c r="B166" t="s">
        <v>326</v>
      </c>
      <c r="C166" s="30">
        <v>625.58933983453323</v>
      </c>
      <c r="D166" s="31">
        <v>414.89818375827281</v>
      </c>
      <c r="E166" s="31">
        <v>460.37165625742404</v>
      </c>
      <c r="F166" s="31">
        <v>503.44594110343678</v>
      </c>
      <c r="G166" s="30">
        <v>8.0278514729103261</v>
      </c>
      <c r="H166" s="31">
        <v>7.1536911463573674</v>
      </c>
      <c r="I166" s="30">
        <v>272.74761314065307</v>
      </c>
      <c r="J166" s="31">
        <v>260.43981965850941</v>
      </c>
      <c r="K166" s="31">
        <v>260.7972766099324</v>
      </c>
      <c r="L166" s="32">
        <v>3114984.396921522</v>
      </c>
      <c r="M166" s="32">
        <v>845.94324525931438</v>
      </c>
      <c r="N166" s="32">
        <v>448.73578292314738</v>
      </c>
      <c r="O166" s="32">
        <v>455.84906743882203</v>
      </c>
      <c r="P166" s="32">
        <v>843.53183220948347</v>
      </c>
      <c r="Q166" s="33">
        <v>1.2524900000000001</v>
      </c>
      <c r="R166" s="33">
        <v>5.2604600000000001</v>
      </c>
      <c r="S166" s="33"/>
      <c r="T166" s="33"/>
      <c r="U166" s="33">
        <v>1.7573099999999999</v>
      </c>
      <c r="V166" s="34">
        <v>7.3806700000000003</v>
      </c>
      <c r="W166" s="35">
        <v>0</v>
      </c>
      <c r="X166" s="35">
        <v>0</v>
      </c>
      <c r="Y166" s="35">
        <v>0</v>
      </c>
      <c r="Z166" s="35">
        <v>0</v>
      </c>
      <c r="AA166" s="36">
        <v>0</v>
      </c>
      <c r="AB166" s="36">
        <v>0</v>
      </c>
      <c r="AC166" s="37">
        <v>0.11136</v>
      </c>
      <c r="AD166" s="37">
        <v>0.89088000000000001</v>
      </c>
      <c r="AE166" s="38">
        <v>4.0770100000000005</v>
      </c>
      <c r="AF166" s="38">
        <v>17.123439999999999</v>
      </c>
      <c r="AG166" s="38">
        <v>7.8424200000000006</v>
      </c>
      <c r="AH166" s="38">
        <v>32.938139999999997</v>
      </c>
      <c r="AI166" s="39">
        <v>88.130778858410594</v>
      </c>
      <c r="AJ166" s="39">
        <v>93.349554516106124</v>
      </c>
      <c r="AK166" s="40">
        <v>1.96372539461052</v>
      </c>
      <c r="AL166" s="41">
        <v>21.628984257879001</v>
      </c>
      <c r="AM166" s="42">
        <v>16.284187349562462</v>
      </c>
      <c r="AN166" s="43">
        <v>0</v>
      </c>
      <c r="AO166" s="43">
        <v>0</v>
      </c>
      <c r="AP166" s="44">
        <v>249.16425069735686</v>
      </c>
      <c r="AQ166" s="44">
        <v>213.65043174058439</v>
      </c>
      <c r="AR166" s="44">
        <v>222.81440905682828</v>
      </c>
      <c r="AS166" s="44">
        <v>230.93595872854513</v>
      </c>
      <c r="AT166" s="44">
        <v>0.1839380136219724</v>
      </c>
      <c r="AU166" s="44">
        <v>1.1036280817318345</v>
      </c>
      <c r="AV166" s="44"/>
      <c r="AW166" s="44"/>
      <c r="AX166" s="44">
        <v>0</v>
      </c>
      <c r="AY166" s="44">
        <v>0</v>
      </c>
      <c r="AZ166" s="45">
        <v>355.88184211465045</v>
      </c>
      <c r="BA166" s="45">
        <v>157.90023573893015</v>
      </c>
      <c r="BB166" s="45">
        <v>238.26123237043757</v>
      </c>
      <c r="BC166" s="45">
        <v>86.648205904625996</v>
      </c>
      <c r="BD166" s="45">
        <v>263.96630676606469</v>
      </c>
      <c r="BE166" s="45">
        <v>95.758860205861097</v>
      </c>
      <c r="BF166" s="45">
        <v>288.45530745583392</v>
      </c>
      <c r="BG166" s="45">
        <v>104.23097242523833</v>
      </c>
    </row>
    <row r="167" spans="1:59" x14ac:dyDescent="0.25">
      <c r="A167" t="s">
        <v>327</v>
      </c>
      <c r="B167" t="s">
        <v>328</v>
      </c>
      <c r="C167" s="30">
        <v>204.09290649354173</v>
      </c>
      <c r="D167" s="31">
        <v>136.0909091200937</v>
      </c>
      <c r="E167" s="31">
        <v>148.4635925622224</v>
      </c>
      <c r="F167" s="31">
        <v>161.65158911297303</v>
      </c>
      <c r="G167" s="30">
        <v>3.7720793021770018</v>
      </c>
      <c r="H167" s="31">
        <v>3.3613340254366491</v>
      </c>
      <c r="I167" s="30">
        <v>5.0181781946338102</v>
      </c>
      <c r="J167" s="31">
        <v>4.8165096702104169</v>
      </c>
      <c r="K167" s="31">
        <v>4.829516754172051</v>
      </c>
      <c r="L167" s="32">
        <v>16710007.7438797</v>
      </c>
      <c r="M167" s="32">
        <v>4451.4102313685626</v>
      </c>
      <c r="N167" s="32">
        <v>2395.1545521815365</v>
      </c>
      <c r="O167" s="32">
        <v>2436.7158282525038</v>
      </c>
      <c r="P167" s="32">
        <v>4499.7129946624764</v>
      </c>
      <c r="Q167" s="33"/>
      <c r="R167" s="33"/>
      <c r="S167" s="33"/>
      <c r="T167" s="33"/>
      <c r="U167" s="33"/>
      <c r="V167" s="34"/>
      <c r="W167" s="35">
        <v>0</v>
      </c>
      <c r="X167" s="35">
        <v>0</v>
      </c>
      <c r="Y167" s="35">
        <v>0</v>
      </c>
      <c r="Z167" s="35">
        <v>0</v>
      </c>
      <c r="AA167" s="36">
        <v>0</v>
      </c>
      <c r="AB167" s="36">
        <v>0</v>
      </c>
      <c r="AC167" s="37">
        <v>0</v>
      </c>
      <c r="AD167" s="37">
        <v>0</v>
      </c>
      <c r="AE167" s="38">
        <v>0.4617</v>
      </c>
      <c r="AF167" s="38">
        <v>1.9391500000000002</v>
      </c>
      <c r="AG167" s="38">
        <v>1.48698</v>
      </c>
      <c r="AH167" s="38">
        <v>6.2453000000000003</v>
      </c>
      <c r="AI167" s="39">
        <v>1.7462508664202845</v>
      </c>
      <c r="AJ167" s="39">
        <v>1.8496573225069277</v>
      </c>
      <c r="AK167" s="40">
        <v>0</v>
      </c>
      <c r="AL167" s="41">
        <v>5.6420616542221405</v>
      </c>
      <c r="AM167" s="42">
        <v>18.876199442061647</v>
      </c>
      <c r="AN167" s="43">
        <v>0</v>
      </c>
      <c r="AO167" s="43">
        <v>0</v>
      </c>
      <c r="AP167" s="44">
        <v>185.30589425107758</v>
      </c>
      <c r="AQ167" s="44">
        <v>126.88883798415682</v>
      </c>
      <c r="AR167" s="44">
        <v>137.73526882375654</v>
      </c>
      <c r="AS167" s="44">
        <v>148.56370198505289</v>
      </c>
      <c r="AT167" s="44">
        <v>0</v>
      </c>
      <c r="AU167" s="44">
        <v>0</v>
      </c>
      <c r="AV167" s="44"/>
      <c r="AW167" s="44"/>
      <c r="AX167" s="44">
        <v>0</v>
      </c>
      <c r="AY167" s="44">
        <v>0</v>
      </c>
      <c r="AZ167" s="45">
        <v>113.55804375271582</v>
      </c>
      <c r="BA167" s="45">
        <v>56.530500647816204</v>
      </c>
      <c r="BB167" s="45">
        <v>76.944060590996529</v>
      </c>
      <c r="BC167" s="45">
        <v>32.767239767877633</v>
      </c>
      <c r="BD167" s="45">
        <v>83.661678603681708</v>
      </c>
      <c r="BE167" s="45">
        <v>35.757355615919025</v>
      </c>
      <c r="BF167" s="45">
        <v>90.898861026610703</v>
      </c>
      <c r="BG167" s="45">
        <v>38.960112155145453</v>
      </c>
    </row>
    <row r="168" spans="1:59" x14ac:dyDescent="0.25">
      <c r="A168" t="s">
        <v>329</v>
      </c>
      <c r="B168" t="s">
        <v>330</v>
      </c>
      <c r="C168" s="30">
        <v>272.36262402726697</v>
      </c>
      <c r="D168" s="31">
        <v>176.37138306158946</v>
      </c>
      <c r="E168" s="31">
        <v>188.98725522006401</v>
      </c>
      <c r="F168" s="31">
        <v>203.69649860037524</v>
      </c>
      <c r="G168" s="30">
        <v>3.5649673084896358</v>
      </c>
      <c r="H168" s="31">
        <v>3.1767746523106566</v>
      </c>
      <c r="I168" s="30">
        <v>15.311410252005079</v>
      </c>
      <c r="J168" s="31">
        <v>14.696081462831151</v>
      </c>
      <c r="K168" s="31">
        <v>14.7357685347115</v>
      </c>
      <c r="L168" s="32">
        <v>14343539.805666169</v>
      </c>
      <c r="M168" s="32">
        <v>3648.8130605014044</v>
      </c>
      <c r="N168" s="32">
        <v>1968.4201689699237</v>
      </c>
      <c r="O168" s="32">
        <v>1969.6237920231299</v>
      </c>
      <c r="P168" s="32">
        <v>3686.6276240443572</v>
      </c>
      <c r="Q168" s="33"/>
      <c r="R168" s="33"/>
      <c r="S168" s="33"/>
      <c r="T168" s="33"/>
      <c r="U168" s="33"/>
      <c r="V168" s="34"/>
      <c r="W168" s="35">
        <v>0</v>
      </c>
      <c r="X168" s="35">
        <v>0</v>
      </c>
      <c r="Y168" s="35">
        <v>0</v>
      </c>
      <c r="Z168" s="35">
        <v>0</v>
      </c>
      <c r="AA168" s="36">
        <v>0</v>
      </c>
      <c r="AB168" s="36">
        <v>0</v>
      </c>
      <c r="AC168" s="37">
        <v>0</v>
      </c>
      <c r="AD168" s="37">
        <v>0</v>
      </c>
      <c r="AE168" s="38">
        <v>3.47627</v>
      </c>
      <c r="AF168" s="38">
        <v>14.600340000000001</v>
      </c>
      <c r="AG168" s="38">
        <v>1.1793</v>
      </c>
      <c r="AH168" s="38">
        <v>4.9530799999999999</v>
      </c>
      <c r="AI168" s="39">
        <v>5.2074174868888958</v>
      </c>
      <c r="AJ168" s="39">
        <v>5.5157813067944801</v>
      </c>
      <c r="AK168" s="40">
        <v>1.36121939929602</v>
      </c>
      <c r="AL168" s="41">
        <v>4.9976824094815102</v>
      </c>
      <c r="AM168" s="42">
        <v>26.991392369704617</v>
      </c>
      <c r="AN168" s="43">
        <v>0</v>
      </c>
      <c r="AO168" s="43">
        <v>0</v>
      </c>
      <c r="AP168" s="44">
        <v>269.80728138872252</v>
      </c>
      <c r="AQ168" s="44">
        <v>176.24102167050847</v>
      </c>
      <c r="AR168" s="44">
        <v>188.42140013900843</v>
      </c>
      <c r="AS168" s="44">
        <v>203.02458806662901</v>
      </c>
      <c r="AT168" s="44">
        <v>0</v>
      </c>
      <c r="AU168" s="44">
        <v>0</v>
      </c>
      <c r="AV168" s="44"/>
      <c r="AW168" s="44"/>
      <c r="AX168" s="44">
        <v>0</v>
      </c>
      <c r="AY168" s="44">
        <v>0</v>
      </c>
      <c r="AZ168" s="45">
        <v>142.07205917263221</v>
      </c>
      <c r="BA168" s="45">
        <v>79.131171638755774</v>
      </c>
      <c r="BB168" s="45">
        <v>93.067551832995647</v>
      </c>
      <c r="BC168" s="45">
        <v>46.232230142150748</v>
      </c>
      <c r="BD168" s="45">
        <v>99.526851683290104</v>
      </c>
      <c r="BE168" s="45">
        <v>49.585699562245615</v>
      </c>
      <c r="BF168" s="45">
        <v>107.0291702174333</v>
      </c>
      <c r="BG168" s="45">
        <v>53.480000272528777</v>
      </c>
    </row>
    <row r="169" spans="1:59" x14ac:dyDescent="0.25">
      <c r="A169" t="s">
        <v>331</v>
      </c>
      <c r="B169" t="s">
        <v>332</v>
      </c>
      <c r="C169" s="30">
        <v>937.74627818709507</v>
      </c>
      <c r="D169" s="31">
        <v>632.63432209230928</v>
      </c>
      <c r="E169" s="31">
        <v>684.97504872307968</v>
      </c>
      <c r="F169" s="31">
        <v>756.53080045693525</v>
      </c>
      <c r="G169" s="30">
        <v>15.70393488016231</v>
      </c>
      <c r="H169" s="31">
        <v>13.993918583972158</v>
      </c>
      <c r="I169" s="30">
        <v>37.332074295677266</v>
      </c>
      <c r="J169" s="31">
        <v>36.351605104723639</v>
      </c>
      <c r="K169" s="31">
        <v>36.131768087493832</v>
      </c>
      <c r="L169" s="32">
        <v>15098883.099884572</v>
      </c>
      <c r="M169" s="32">
        <v>3757.0411918087366</v>
      </c>
      <c r="N169" s="32">
        <v>1965.5806120041466</v>
      </c>
      <c r="O169" s="32">
        <v>2007.1818159211434</v>
      </c>
      <c r="P169" s="32">
        <v>3825.4189074628912</v>
      </c>
      <c r="Q169" s="33"/>
      <c r="R169" s="33"/>
      <c r="S169" s="33">
        <v>0.218</v>
      </c>
      <c r="T169" s="34">
        <v>0.91559999999999997</v>
      </c>
      <c r="U169" s="33">
        <v>1.7326699999999999</v>
      </c>
      <c r="V169" s="34">
        <v>7.2772300000000003</v>
      </c>
      <c r="W169" s="35">
        <v>0</v>
      </c>
      <c r="X169" s="35">
        <v>0</v>
      </c>
      <c r="Y169" s="35">
        <v>0</v>
      </c>
      <c r="Z169" s="35">
        <v>0</v>
      </c>
      <c r="AA169" s="36">
        <v>0</v>
      </c>
      <c r="AB169" s="36">
        <v>0</v>
      </c>
      <c r="AC169" s="37">
        <v>0</v>
      </c>
      <c r="AD169" s="37">
        <v>0</v>
      </c>
      <c r="AE169" s="38">
        <v>78.496259999999992</v>
      </c>
      <c r="AF169" s="38">
        <v>329.68430999999998</v>
      </c>
      <c r="AG169" s="38">
        <v>12.147920000000001</v>
      </c>
      <c r="AH169" s="38">
        <v>51.021270000000001</v>
      </c>
      <c r="AI169" s="39">
        <v>7.4376025569739843</v>
      </c>
      <c r="AJ169" s="39">
        <v>8.0471240154329866</v>
      </c>
      <c r="AK169" s="40">
        <v>127.30522167992541</v>
      </c>
      <c r="AL169" s="41">
        <v>46.451107350145399</v>
      </c>
      <c r="AM169" s="42">
        <v>25.522192957865503</v>
      </c>
      <c r="AN169" s="43">
        <v>0</v>
      </c>
      <c r="AO169" s="43">
        <v>0</v>
      </c>
      <c r="AP169" s="44">
        <v>678.30607778292926</v>
      </c>
      <c r="AQ169" s="44">
        <v>498.63332902582084</v>
      </c>
      <c r="AR169" s="44">
        <v>529.51850475771721</v>
      </c>
      <c r="AS169" s="44">
        <v>565.57609666725978</v>
      </c>
      <c r="AT169" s="44">
        <v>0.8087178971899992</v>
      </c>
      <c r="AU169" s="44">
        <v>4.852307383139995</v>
      </c>
      <c r="AV169" s="44"/>
      <c r="AW169" s="44"/>
      <c r="AX169" s="44">
        <v>13.750772451966776</v>
      </c>
      <c r="AY169" s="44">
        <v>82.504634711800676</v>
      </c>
      <c r="AZ169" s="45">
        <v>524.45017018849899</v>
      </c>
      <c r="BA169" s="45">
        <v>240.9396393756488</v>
      </c>
      <c r="BB169" s="45">
        <v>356.61285285998406</v>
      </c>
      <c r="BC169" s="45">
        <v>145.6877659349455</v>
      </c>
      <c r="BD169" s="45">
        <v>385.87746971260964</v>
      </c>
      <c r="BE169" s="45">
        <v>157.27700547758843</v>
      </c>
      <c r="BF169" s="45">
        <v>425.87775907306502</v>
      </c>
      <c r="BG169" s="45">
        <v>173.41612840620579</v>
      </c>
    </row>
    <row r="170" spans="1:59" x14ac:dyDescent="0.25">
      <c r="A170" t="s">
        <v>333</v>
      </c>
      <c r="B170" t="s">
        <v>334</v>
      </c>
      <c r="C170" s="30">
        <v>2302.9596469517192</v>
      </c>
      <c r="D170" s="31">
        <v>1472.698342233447</v>
      </c>
      <c r="E170" s="31">
        <v>1627.2672279219098</v>
      </c>
      <c r="F170" s="31">
        <v>1776.729751305694</v>
      </c>
      <c r="G170" s="30">
        <v>21.994252402394128</v>
      </c>
      <c r="H170" s="31">
        <v>19.599277492258381</v>
      </c>
      <c r="I170" s="30">
        <v>3546.6298210092546</v>
      </c>
      <c r="J170" s="31">
        <v>2929.6841579926627</v>
      </c>
      <c r="K170" s="31">
        <v>2849.3400325930807</v>
      </c>
      <c r="L170" s="32">
        <v>4103556.8292697077</v>
      </c>
      <c r="M170" s="32">
        <v>1020.1502725401704</v>
      </c>
      <c r="N170" s="32">
        <v>532.83957985811935</v>
      </c>
      <c r="O170" s="32">
        <v>548.4718649138855</v>
      </c>
      <c r="P170" s="32">
        <v>1036.1377663483001</v>
      </c>
      <c r="Q170" s="33"/>
      <c r="R170" s="33"/>
      <c r="S170" s="33">
        <v>0.8</v>
      </c>
      <c r="T170" s="34">
        <v>3.36</v>
      </c>
      <c r="U170" s="33">
        <v>0.39295000000000002</v>
      </c>
      <c r="V170" s="34">
        <v>1.65039</v>
      </c>
      <c r="W170" s="35">
        <v>0</v>
      </c>
      <c r="X170" s="35">
        <v>0</v>
      </c>
      <c r="Y170" s="35">
        <v>0</v>
      </c>
      <c r="Z170" s="35">
        <v>0</v>
      </c>
      <c r="AA170" s="36">
        <v>0</v>
      </c>
      <c r="AB170" s="36">
        <v>0</v>
      </c>
      <c r="AC170" s="37">
        <v>2.4131711999999998</v>
      </c>
      <c r="AD170" s="37">
        <v>19.305369599999999</v>
      </c>
      <c r="AE170" s="38">
        <v>3.9611799999999997</v>
      </c>
      <c r="AF170" s="38">
        <v>16.636959999999998</v>
      </c>
      <c r="AG170" s="38">
        <v>27.04955</v>
      </c>
      <c r="AH170" s="38">
        <v>113.60811</v>
      </c>
      <c r="AI170" s="39">
        <v>655.13578880711975</v>
      </c>
      <c r="AJ170" s="39">
        <v>681.36480613889103</v>
      </c>
      <c r="AK170" s="40">
        <v>1.46421650147879</v>
      </c>
      <c r="AL170" s="41">
        <v>96.809713016829704</v>
      </c>
      <c r="AM170" s="42">
        <v>18.854782166267849</v>
      </c>
      <c r="AN170" s="43">
        <v>0</v>
      </c>
      <c r="AO170" s="43">
        <v>0</v>
      </c>
      <c r="AP170" s="44">
        <v>1397.417074434343</v>
      </c>
      <c r="AQ170" s="44">
        <v>1050.2646848848271</v>
      </c>
      <c r="AR170" s="44">
        <v>1091.9536626160152</v>
      </c>
      <c r="AS170" s="44">
        <v>1165.8822718217334</v>
      </c>
      <c r="AT170" s="44">
        <v>0.3037443731106218</v>
      </c>
      <c r="AU170" s="44">
        <v>1.8224662386637307</v>
      </c>
      <c r="AV170" s="44"/>
      <c r="AW170" s="44"/>
      <c r="AX170" s="44">
        <v>0</v>
      </c>
      <c r="AY170" s="44">
        <v>0</v>
      </c>
      <c r="AZ170" s="45">
        <v>1236.0307840596274</v>
      </c>
      <c r="BA170" s="45">
        <v>598.71513223817942</v>
      </c>
      <c r="BB170" s="45">
        <v>797.65884636504632</v>
      </c>
      <c r="BC170" s="45">
        <v>338.90704402402309</v>
      </c>
      <c r="BD170" s="45">
        <v>879.33414384718731</v>
      </c>
      <c r="BE170" s="45">
        <v>373.55445241126972</v>
      </c>
      <c r="BF170" s="45">
        <v>958.63566453679596</v>
      </c>
      <c r="BG170" s="45">
        <v>407.34850705295258</v>
      </c>
    </row>
    <row r="171" spans="1:59" x14ac:dyDescent="0.25">
      <c r="A171" t="s">
        <v>335</v>
      </c>
      <c r="B171" t="s">
        <v>336</v>
      </c>
      <c r="C171" s="30">
        <v>2846.8673855465772</v>
      </c>
      <c r="D171" s="31">
        <v>1894.1617167227935</v>
      </c>
      <c r="E171" s="31">
        <v>2077.0338626203761</v>
      </c>
      <c r="F171" s="31">
        <v>2278.7205069237793</v>
      </c>
      <c r="G171" s="30">
        <v>34.729609491956822</v>
      </c>
      <c r="H171" s="31">
        <v>30.947869524484148</v>
      </c>
      <c r="I171" s="30">
        <v>155.99365947872531</v>
      </c>
      <c r="J171" s="31">
        <v>162.53418493260179</v>
      </c>
      <c r="K171" s="31">
        <v>165.7138452685148</v>
      </c>
      <c r="L171" s="32">
        <v>59180271.687541008</v>
      </c>
      <c r="M171" s="32">
        <v>14898.529386635824</v>
      </c>
      <c r="N171" s="32">
        <v>7877.0855081687705</v>
      </c>
      <c r="O171" s="32">
        <v>7983.2322683985949</v>
      </c>
      <c r="P171" s="32">
        <v>15188.831103275126</v>
      </c>
      <c r="Q171" s="33"/>
      <c r="R171" s="34"/>
      <c r="S171" s="33">
        <v>2.6120000000000001</v>
      </c>
      <c r="T171" s="33">
        <v>10.9704</v>
      </c>
      <c r="U171" s="33">
        <v>2.9312399999999998</v>
      </c>
      <c r="V171" s="34">
        <v>12.31124</v>
      </c>
      <c r="W171" s="35">
        <v>0</v>
      </c>
      <c r="X171" s="35">
        <v>0</v>
      </c>
      <c r="Y171" s="35">
        <v>0</v>
      </c>
      <c r="Z171" s="35">
        <v>0</v>
      </c>
      <c r="AA171" s="36">
        <v>0</v>
      </c>
      <c r="AB171" s="36">
        <v>0</v>
      </c>
      <c r="AC171" s="37">
        <v>0.80179200000000006</v>
      </c>
      <c r="AD171" s="37">
        <v>6.4143360000000005</v>
      </c>
      <c r="AE171" s="38">
        <v>18.026409999999998</v>
      </c>
      <c r="AF171" s="38">
        <v>75.710920000000002</v>
      </c>
      <c r="AG171" s="38">
        <v>25.507180000000002</v>
      </c>
      <c r="AH171" s="38">
        <v>107.13017000000001</v>
      </c>
      <c r="AI171" s="39">
        <v>32.238583250808453</v>
      </c>
      <c r="AJ171" s="39">
        <v>36.080625603330589</v>
      </c>
      <c r="AK171" s="40">
        <v>14.334884749738499</v>
      </c>
      <c r="AL171" s="41">
        <v>101.65166451813749</v>
      </c>
      <c r="AM171" s="42">
        <v>135.37595953802526</v>
      </c>
      <c r="AN171" s="43">
        <v>0</v>
      </c>
      <c r="AO171" s="43">
        <v>0</v>
      </c>
      <c r="AP171" s="44">
        <v>1862.9245632263951</v>
      </c>
      <c r="AQ171" s="44">
        <v>1353.1694455564684</v>
      </c>
      <c r="AR171" s="44">
        <v>1468.4427597836971</v>
      </c>
      <c r="AS171" s="44">
        <v>1577.5369606001332</v>
      </c>
      <c r="AT171" s="44">
        <v>58.296991100364494</v>
      </c>
      <c r="AU171" s="44">
        <v>349.78194660218696</v>
      </c>
      <c r="AV171" s="44"/>
      <c r="AW171" s="44"/>
      <c r="AX171" s="44">
        <v>0</v>
      </c>
      <c r="AY171" s="44">
        <v>0</v>
      </c>
      <c r="AZ171" s="45">
        <v>1588.2306083577669</v>
      </c>
      <c r="BA171" s="45">
        <v>763.514927128409</v>
      </c>
      <c r="BB171" s="45">
        <v>1067.391721475876</v>
      </c>
      <c r="BC171" s="45">
        <v>458.02415682502613</v>
      </c>
      <c r="BD171" s="45">
        <v>1169.9912276663174</v>
      </c>
      <c r="BE171" s="45">
        <v>501.10126210965376</v>
      </c>
      <c r="BF171" s="45">
        <v>1281.3387757964888</v>
      </c>
      <c r="BG171" s="45">
        <v>549.27339799517279</v>
      </c>
    </row>
    <row r="172" spans="1:59" x14ac:dyDescent="0.25">
      <c r="A172" t="s">
        <v>337</v>
      </c>
      <c r="B172" t="s">
        <v>338</v>
      </c>
      <c r="C172" s="30">
        <v>530.49593236657984</v>
      </c>
      <c r="D172" s="31">
        <v>355.43518553262163</v>
      </c>
      <c r="E172" s="31">
        <v>387.62538679080103</v>
      </c>
      <c r="F172" s="31">
        <v>418.70347681379138</v>
      </c>
      <c r="G172" s="30">
        <v>6.8441297860897858</v>
      </c>
      <c r="H172" s="31">
        <v>6.0988660313060796</v>
      </c>
      <c r="I172" s="30">
        <v>118.71165247493148</v>
      </c>
      <c r="J172" s="31">
        <v>126.84130848532509</v>
      </c>
      <c r="K172" s="31">
        <v>127.15086555959279</v>
      </c>
      <c r="L172" s="32">
        <v>45280630.281172141</v>
      </c>
      <c r="M172" s="32">
        <v>11529.965007969649</v>
      </c>
      <c r="N172" s="32">
        <v>6099.6730439991761</v>
      </c>
      <c r="O172" s="32">
        <v>6168.9354483829175</v>
      </c>
      <c r="P172" s="32">
        <v>11733.720509349241</v>
      </c>
      <c r="Q172" s="33"/>
      <c r="R172" s="34"/>
      <c r="S172" s="33"/>
      <c r="T172" s="33"/>
      <c r="U172" s="33"/>
      <c r="V172" s="34"/>
      <c r="W172" s="35">
        <v>0</v>
      </c>
      <c r="X172" s="35">
        <v>0</v>
      </c>
      <c r="Y172" s="35">
        <v>0</v>
      </c>
      <c r="Z172" s="35">
        <v>0</v>
      </c>
      <c r="AA172" s="36">
        <v>0</v>
      </c>
      <c r="AB172" s="36">
        <v>0</v>
      </c>
      <c r="AC172" s="37">
        <v>0</v>
      </c>
      <c r="AD172" s="37">
        <v>0</v>
      </c>
      <c r="AE172" s="38">
        <v>2.3550900000000001</v>
      </c>
      <c r="AF172" s="38">
        <v>9.8913700000000002</v>
      </c>
      <c r="AG172" s="38">
        <v>2.9076999999999997</v>
      </c>
      <c r="AH172" s="38">
        <v>12.212350000000001</v>
      </c>
      <c r="AI172" s="39">
        <v>28.196297488453194</v>
      </c>
      <c r="AJ172" s="39">
        <v>31.165114204645661</v>
      </c>
      <c r="AK172" s="40">
        <v>1.51223289951479</v>
      </c>
      <c r="AL172" s="41">
        <v>11.2102989485923</v>
      </c>
      <c r="AM172" s="42">
        <v>58.359824077083687</v>
      </c>
      <c r="AN172" s="43">
        <v>0</v>
      </c>
      <c r="AO172" s="43">
        <v>0</v>
      </c>
      <c r="AP172" s="44">
        <v>428.64308585039402</v>
      </c>
      <c r="AQ172" s="44">
        <v>304.56169587143506</v>
      </c>
      <c r="AR172" s="44">
        <v>325.04116782444578</v>
      </c>
      <c r="AS172" s="44">
        <v>349.89500395042876</v>
      </c>
      <c r="AT172" s="44">
        <v>0.14622972290682731</v>
      </c>
      <c r="AU172" s="44">
        <v>0.87737833744096394</v>
      </c>
      <c r="AV172" s="44"/>
      <c r="AW172" s="44"/>
      <c r="AX172" s="44">
        <v>0</v>
      </c>
      <c r="AY172" s="44">
        <v>0</v>
      </c>
      <c r="AZ172" s="45">
        <v>295.85543224722181</v>
      </c>
      <c r="BA172" s="45">
        <v>147.79638908403936</v>
      </c>
      <c r="BB172" s="45">
        <v>199.90555925468536</v>
      </c>
      <c r="BC172" s="45">
        <v>84.68692219527594</v>
      </c>
      <c r="BD172" s="45">
        <v>217.49981778145377</v>
      </c>
      <c r="BE172" s="45">
        <v>92.346499870746115</v>
      </c>
      <c r="BF172" s="45">
        <v>234.70947492048359</v>
      </c>
      <c r="BG172" s="45">
        <v>99.620270726780021</v>
      </c>
    </row>
    <row r="173" spans="1:59" x14ac:dyDescent="0.25">
      <c r="A173" t="s">
        <v>339</v>
      </c>
      <c r="B173" t="s">
        <v>340</v>
      </c>
      <c r="C173" s="30">
        <v>834.01744784570303</v>
      </c>
      <c r="D173" s="31">
        <v>558.66037323230694</v>
      </c>
      <c r="E173" s="31">
        <v>613.68576514940844</v>
      </c>
      <c r="F173" s="31">
        <v>670.4086693168299</v>
      </c>
      <c r="G173" s="30">
        <v>11.041616615368699</v>
      </c>
      <c r="H173" s="31">
        <v>9.8392845566992513</v>
      </c>
      <c r="I173" s="30">
        <v>174.39250128460918</v>
      </c>
      <c r="J173" s="31">
        <v>179.58314746037229</v>
      </c>
      <c r="K173" s="31">
        <v>179.01239485152558</v>
      </c>
      <c r="L173" s="32">
        <v>41030926.143554479</v>
      </c>
      <c r="M173" s="32">
        <v>10448.34393484415</v>
      </c>
      <c r="N173" s="32">
        <v>5455.4654103972589</v>
      </c>
      <c r="O173" s="32">
        <v>5555.1100396170505</v>
      </c>
      <c r="P173" s="32">
        <v>10617.043605197081</v>
      </c>
      <c r="Q173" s="33"/>
      <c r="R173" s="33"/>
      <c r="S173" s="33"/>
      <c r="T173" s="33"/>
      <c r="U173" s="33">
        <v>1.30369</v>
      </c>
      <c r="V173" s="34">
        <v>5.4755100000000008</v>
      </c>
      <c r="W173" s="35">
        <v>0</v>
      </c>
      <c r="X173" s="35">
        <v>0</v>
      </c>
      <c r="Y173" s="35">
        <v>0</v>
      </c>
      <c r="Z173" s="35">
        <v>0</v>
      </c>
      <c r="AA173" s="36">
        <v>0</v>
      </c>
      <c r="AB173" s="36">
        <v>0</v>
      </c>
      <c r="AC173" s="37">
        <v>0</v>
      </c>
      <c r="AD173" s="37">
        <v>0</v>
      </c>
      <c r="AE173" s="38">
        <v>3.2624200000000001</v>
      </c>
      <c r="AF173" s="38">
        <v>13.70218</v>
      </c>
      <c r="AG173" s="38">
        <v>5.1969399999999997</v>
      </c>
      <c r="AH173" s="38">
        <v>21.827159999999999</v>
      </c>
      <c r="AI173" s="39">
        <v>34.971239148723676</v>
      </c>
      <c r="AJ173" s="39">
        <v>38.653396333127496</v>
      </c>
      <c r="AK173" s="40">
        <v>3.7196840791635899</v>
      </c>
      <c r="AL173" s="41">
        <v>18.852402785523708</v>
      </c>
      <c r="AM173" s="42">
        <v>35.195229850145431</v>
      </c>
      <c r="AN173" s="43">
        <v>0</v>
      </c>
      <c r="AO173" s="43">
        <v>0</v>
      </c>
      <c r="AP173" s="44">
        <v>636.68972119297518</v>
      </c>
      <c r="AQ173" s="44">
        <v>455.39337442413427</v>
      </c>
      <c r="AR173" s="44">
        <v>493.98155613988257</v>
      </c>
      <c r="AS173" s="44">
        <v>529.45094751671104</v>
      </c>
      <c r="AT173" s="44">
        <v>0.84995730990083285</v>
      </c>
      <c r="AU173" s="44">
        <v>5.0997438594049971</v>
      </c>
      <c r="AV173" s="44"/>
      <c r="AW173" s="44"/>
      <c r="AX173" s="44">
        <v>31.391676467070024</v>
      </c>
      <c r="AY173" s="44">
        <v>188.35005880242014</v>
      </c>
      <c r="AZ173" s="45">
        <v>459.6735219676973</v>
      </c>
      <c r="BA173" s="45">
        <v>218.12798086933904</v>
      </c>
      <c r="BB173" s="45">
        <v>311.03377628661866</v>
      </c>
      <c r="BC173" s="45">
        <v>135.52875427424658</v>
      </c>
      <c r="BD173" s="45">
        <v>340.9571348164485</v>
      </c>
      <c r="BE173" s="45">
        <v>148.76526219062518</v>
      </c>
      <c r="BF173" s="45">
        <v>371.89422165032903</v>
      </c>
      <c r="BG173" s="45">
        <v>162.50145525265444</v>
      </c>
    </row>
    <row r="174" spans="1:59" x14ac:dyDescent="0.25">
      <c r="A174" t="s">
        <v>341</v>
      </c>
      <c r="B174" t="s">
        <v>342</v>
      </c>
      <c r="C174" s="30">
        <v>550.70806692955182</v>
      </c>
      <c r="D174" s="31">
        <v>366.12905321642188</v>
      </c>
      <c r="E174" s="31">
        <v>399.23507833648233</v>
      </c>
      <c r="F174" s="31">
        <v>437.29510603953622</v>
      </c>
      <c r="G174" s="30">
        <v>9.1097628664346555</v>
      </c>
      <c r="H174" s="31">
        <v>8.1177921862037632</v>
      </c>
      <c r="I174" s="30">
        <v>192.95223591600188</v>
      </c>
      <c r="J174" s="31">
        <v>173.88134828448798</v>
      </c>
      <c r="K174" s="31">
        <v>169.4811617074042</v>
      </c>
      <c r="L174" s="32">
        <v>53217790.635180868</v>
      </c>
      <c r="M174" s="32">
        <v>13414.993931948413</v>
      </c>
      <c r="N174" s="32">
        <v>7027.8374420465198</v>
      </c>
      <c r="O174" s="32">
        <v>7148.8864926072147</v>
      </c>
      <c r="P174" s="32">
        <v>13661.5210464548</v>
      </c>
      <c r="Q174" s="33"/>
      <c r="R174" s="33"/>
      <c r="S174" s="33"/>
      <c r="T174" s="33"/>
      <c r="U174" s="33">
        <v>0.50195000000000001</v>
      </c>
      <c r="V174" s="34">
        <v>2.1082100000000001</v>
      </c>
      <c r="W174" s="35">
        <v>0</v>
      </c>
      <c r="X174" s="35">
        <v>0</v>
      </c>
      <c r="Y174" s="35">
        <v>0</v>
      </c>
      <c r="Z174" s="35">
        <v>0</v>
      </c>
      <c r="AA174" s="36">
        <v>0</v>
      </c>
      <c r="AB174" s="36">
        <v>0</v>
      </c>
      <c r="AC174" s="37">
        <v>0</v>
      </c>
      <c r="AD174" s="37">
        <v>0</v>
      </c>
      <c r="AE174" s="38">
        <v>3.8444499999999997</v>
      </c>
      <c r="AF174" s="38">
        <v>16.14668</v>
      </c>
      <c r="AG174" s="38">
        <v>3.14208</v>
      </c>
      <c r="AH174" s="38">
        <v>13.19674</v>
      </c>
      <c r="AI174" s="39">
        <v>15.810188254212019</v>
      </c>
      <c r="AJ174" s="39">
        <v>17.474858986051053</v>
      </c>
      <c r="AK174" s="40">
        <v>2.00803340470845</v>
      </c>
      <c r="AL174" s="41">
        <v>12.46080651812049</v>
      </c>
      <c r="AM174" s="42">
        <v>67.077864536651518</v>
      </c>
      <c r="AN174" s="43">
        <v>0</v>
      </c>
      <c r="AO174" s="43">
        <v>0</v>
      </c>
      <c r="AP174" s="44">
        <v>509.63442744477436</v>
      </c>
      <c r="AQ174" s="44">
        <v>344.41309125874687</v>
      </c>
      <c r="AR174" s="44">
        <v>375.21141166757042</v>
      </c>
      <c r="AS174" s="44">
        <v>408.37391079118447</v>
      </c>
      <c r="AT174" s="44">
        <v>2.0755683445301929</v>
      </c>
      <c r="AU174" s="44">
        <v>12.45341006718116</v>
      </c>
      <c r="AV174" s="44"/>
      <c r="AW174" s="44"/>
      <c r="AX174" s="44">
        <v>0</v>
      </c>
      <c r="AY174" s="44">
        <v>0</v>
      </c>
      <c r="AZ174" s="45">
        <v>306.14399005301351</v>
      </c>
      <c r="BA174" s="45">
        <v>152.92467258137808</v>
      </c>
      <c r="BB174" s="45">
        <v>206.03649630563609</v>
      </c>
      <c r="BC174" s="45">
        <v>90.661159843515676</v>
      </c>
      <c r="BD174" s="45">
        <v>224.21348293206393</v>
      </c>
      <c r="BE174" s="45">
        <v>98.852899290033918</v>
      </c>
      <c r="BF174" s="45">
        <v>245.19830091985065</v>
      </c>
      <c r="BG174" s="45">
        <v>108.19858333745924</v>
      </c>
    </row>
    <row r="175" spans="1:59" x14ac:dyDescent="0.25">
      <c r="A175" t="s">
        <v>343</v>
      </c>
      <c r="B175" t="s">
        <v>344</v>
      </c>
      <c r="C175" s="30">
        <v>219.87801147569436</v>
      </c>
      <c r="D175" s="31">
        <v>144.77004943127</v>
      </c>
      <c r="E175" s="31">
        <v>158.78474540784825</v>
      </c>
      <c r="F175" s="31">
        <v>173.9772824478278</v>
      </c>
      <c r="G175" s="30">
        <v>3.262265258559673</v>
      </c>
      <c r="H175" s="31">
        <v>2.907034114243364</v>
      </c>
      <c r="I175" s="30">
        <v>32.107892870129341</v>
      </c>
      <c r="J175" s="31">
        <v>34.306717659531053</v>
      </c>
      <c r="K175" s="31">
        <v>34.39044343682891</v>
      </c>
      <c r="L175" s="32">
        <v>29345966.371592976</v>
      </c>
      <c r="M175" s="32">
        <v>7356.235424184948</v>
      </c>
      <c r="N175" s="32">
        <v>3852.4693773944036</v>
      </c>
      <c r="O175" s="32">
        <v>3922.4464820741055</v>
      </c>
      <c r="P175" s="32">
        <v>7507.4870501120404</v>
      </c>
      <c r="Q175" s="33"/>
      <c r="R175" s="33"/>
      <c r="S175" s="33"/>
      <c r="T175" s="33"/>
      <c r="U175" s="33">
        <v>0.16641</v>
      </c>
      <c r="V175" s="34">
        <v>0.69891000000000003</v>
      </c>
      <c r="W175" s="35">
        <v>0</v>
      </c>
      <c r="X175" s="35">
        <v>0</v>
      </c>
      <c r="Y175" s="35">
        <v>0</v>
      </c>
      <c r="Z175" s="35">
        <v>0</v>
      </c>
      <c r="AA175" s="36">
        <v>0</v>
      </c>
      <c r="AB175" s="36">
        <v>0</v>
      </c>
      <c r="AC175" s="37">
        <v>0.55679999999999996</v>
      </c>
      <c r="AD175" s="37">
        <v>4.4543999999999997</v>
      </c>
      <c r="AE175" s="38">
        <v>1.55332</v>
      </c>
      <c r="AF175" s="38">
        <v>6.5239599999999998</v>
      </c>
      <c r="AG175" s="38">
        <v>1.3797699999999999</v>
      </c>
      <c r="AH175" s="38">
        <v>5.7950100000000004</v>
      </c>
      <c r="AI175" s="39">
        <v>7.6265052483873301</v>
      </c>
      <c r="AJ175" s="39">
        <v>8.4295077091470798</v>
      </c>
      <c r="AK175" s="40">
        <v>0.36988976745999402</v>
      </c>
      <c r="AL175" s="41">
        <v>4.7232716658760205</v>
      </c>
      <c r="AM175" s="42">
        <v>38.167196516847035</v>
      </c>
      <c r="AN175" s="43">
        <v>0</v>
      </c>
      <c r="AO175" s="43">
        <v>0</v>
      </c>
      <c r="AP175" s="44">
        <v>216.34196573554462</v>
      </c>
      <c r="AQ175" s="44">
        <v>144.91095312630586</v>
      </c>
      <c r="AR175" s="44">
        <v>157.47459937716187</v>
      </c>
      <c r="AS175" s="44">
        <v>171.86210103035555</v>
      </c>
      <c r="AT175" s="44">
        <v>14.321542592771358</v>
      </c>
      <c r="AU175" s="44">
        <v>85.929255556628164</v>
      </c>
      <c r="AV175" s="44"/>
      <c r="AW175" s="44"/>
      <c r="AX175" s="44">
        <v>0</v>
      </c>
      <c r="AY175" s="44">
        <v>0</v>
      </c>
      <c r="AZ175" s="45">
        <v>121.92558321923997</v>
      </c>
      <c r="BA175" s="45">
        <v>62.472539440179794</v>
      </c>
      <c r="BB175" s="45">
        <v>81.16075126323004</v>
      </c>
      <c r="BC175" s="45">
        <v>36.018756471033491</v>
      </c>
      <c r="BD175" s="45">
        <v>88.828010511453016</v>
      </c>
      <c r="BE175" s="45">
        <v>39.477416864273884</v>
      </c>
      <c r="BF175" s="45">
        <v>97.119262584443902</v>
      </c>
      <c r="BG175" s="45">
        <v>43.199097596738746</v>
      </c>
    </row>
    <row r="176" spans="1:59" x14ac:dyDescent="0.25">
      <c r="A176" t="s">
        <v>345</v>
      </c>
      <c r="B176" t="s">
        <v>346</v>
      </c>
      <c r="C176" s="30">
        <v>541.58642695650815</v>
      </c>
      <c r="D176" s="31">
        <v>356.90715284985771</v>
      </c>
      <c r="E176" s="31">
        <v>387.34273796409144</v>
      </c>
      <c r="F176" s="31">
        <v>422.48596782360022</v>
      </c>
      <c r="G176" s="30">
        <v>5.8956828210481067</v>
      </c>
      <c r="H176" s="31">
        <v>5.2536963520430904</v>
      </c>
      <c r="I176" s="30">
        <v>96.408947141688486</v>
      </c>
      <c r="J176" s="31">
        <v>103.0112609015079</v>
      </c>
      <c r="K176" s="31">
        <v>103.2626605829057</v>
      </c>
      <c r="L176" s="32">
        <v>18843422.322912246</v>
      </c>
      <c r="M176" s="32">
        <v>4759.8376820658814</v>
      </c>
      <c r="N176" s="32">
        <v>2554.4140573796549</v>
      </c>
      <c r="O176" s="32">
        <v>2560.097850990102</v>
      </c>
      <c r="P176" s="32">
        <v>4853.8012363505522</v>
      </c>
      <c r="Q176" s="33"/>
      <c r="R176" s="33"/>
      <c r="S176" s="33"/>
      <c r="T176" s="33"/>
      <c r="U176" s="33">
        <v>1.2006300000000001</v>
      </c>
      <c r="V176" s="34">
        <v>5.0426599999999997</v>
      </c>
      <c r="W176" s="35">
        <v>0</v>
      </c>
      <c r="X176" s="35">
        <v>0</v>
      </c>
      <c r="Y176" s="35">
        <v>0</v>
      </c>
      <c r="Z176" s="35">
        <v>0</v>
      </c>
      <c r="AA176" s="36">
        <v>0</v>
      </c>
      <c r="AB176" s="36">
        <v>0</v>
      </c>
      <c r="AC176" s="37">
        <v>0</v>
      </c>
      <c r="AD176" s="37">
        <v>0</v>
      </c>
      <c r="AE176" s="38">
        <v>4.6513800000000005</v>
      </c>
      <c r="AF176" s="38">
        <v>19.535790000000002</v>
      </c>
      <c r="AG176" s="38">
        <v>3.5997800000000004</v>
      </c>
      <c r="AH176" s="38">
        <v>15.11909</v>
      </c>
      <c r="AI176" s="39">
        <v>22.899769360187918</v>
      </c>
      <c r="AJ176" s="39">
        <v>25.310909266103543</v>
      </c>
      <c r="AK176" s="40">
        <v>2.6060788439842799</v>
      </c>
      <c r="AL176" s="41">
        <v>16.266155266947809</v>
      </c>
      <c r="AM176" s="42">
        <v>32.454679889535676</v>
      </c>
      <c r="AN176" s="43">
        <v>0</v>
      </c>
      <c r="AO176" s="43">
        <v>0</v>
      </c>
      <c r="AP176" s="44">
        <v>421.40361261031705</v>
      </c>
      <c r="AQ176" s="44">
        <v>289.75550374961017</v>
      </c>
      <c r="AR176" s="44">
        <v>309.08657914480102</v>
      </c>
      <c r="AS176" s="44">
        <v>334.6580368565846</v>
      </c>
      <c r="AT176" s="44">
        <v>0</v>
      </c>
      <c r="AU176" s="44">
        <v>0</v>
      </c>
      <c r="AV176" s="44"/>
      <c r="AW176" s="44"/>
      <c r="AX176" s="44">
        <v>0</v>
      </c>
      <c r="AY176" s="44">
        <v>0</v>
      </c>
      <c r="AZ176" s="45">
        <v>300.47076079601118</v>
      </c>
      <c r="BA176" s="45">
        <v>146.2065055129022</v>
      </c>
      <c r="BB176" s="45">
        <v>199.81917656168972</v>
      </c>
      <c r="BC176" s="45">
        <v>87.274999631939295</v>
      </c>
      <c r="BD176" s="45">
        <v>216.53436860632596</v>
      </c>
      <c r="BE176" s="45">
        <v>94.674731039065406</v>
      </c>
      <c r="BF176" s="45">
        <v>235.83759150935964</v>
      </c>
      <c r="BG176" s="45">
        <v>103.18219455308913</v>
      </c>
    </row>
    <row r="177" spans="1:59" x14ac:dyDescent="0.25">
      <c r="A177" t="s">
        <v>347</v>
      </c>
      <c r="B177" t="s">
        <v>348</v>
      </c>
      <c r="C177" s="30">
        <v>114.85462287328049</v>
      </c>
      <c r="D177" s="31">
        <v>80.741479761588693</v>
      </c>
      <c r="E177" s="31">
        <v>85.529839540803877</v>
      </c>
      <c r="F177" s="31">
        <v>91.96187821634922</v>
      </c>
      <c r="G177" s="30">
        <v>1.038567825899229</v>
      </c>
      <c r="H177" s="31">
        <v>0.92547719470990508</v>
      </c>
      <c r="I177" s="30">
        <v>59.168737703363966</v>
      </c>
      <c r="J177" s="31">
        <v>63.220753441238926</v>
      </c>
      <c r="K177" s="31">
        <v>63.375044119110107</v>
      </c>
      <c r="L177" s="32">
        <v>27052057.268629856</v>
      </c>
      <c r="M177" s="32">
        <v>6783.6944270694212</v>
      </c>
      <c r="N177" s="32">
        <v>3608.881224216153</v>
      </c>
      <c r="O177" s="32">
        <v>3614.3937712296733</v>
      </c>
      <c r="P177" s="32">
        <v>6921.5913563599297</v>
      </c>
      <c r="Q177" s="33"/>
      <c r="R177" s="33"/>
      <c r="S177" s="33"/>
      <c r="T177" s="33"/>
      <c r="U177" s="33">
        <v>0.91337999999999986</v>
      </c>
      <c r="V177" s="34">
        <v>3.8362200000000004</v>
      </c>
      <c r="W177" s="35">
        <v>0</v>
      </c>
      <c r="X177" s="35">
        <v>0</v>
      </c>
      <c r="Y177" s="35">
        <v>0</v>
      </c>
      <c r="Z177" s="35">
        <v>0</v>
      </c>
      <c r="AA177" s="36">
        <v>0</v>
      </c>
      <c r="AB177" s="36">
        <v>0</v>
      </c>
      <c r="AC177" s="37">
        <v>0</v>
      </c>
      <c r="AD177" s="37">
        <v>0</v>
      </c>
      <c r="AE177" s="38">
        <v>0.29182000000000002</v>
      </c>
      <c r="AF177" s="38">
        <v>1.2256500000000001</v>
      </c>
      <c r="AG177" s="38">
        <v>0.63797000000000004</v>
      </c>
      <c r="AH177" s="38">
        <v>2.6794600000000002</v>
      </c>
      <c r="AI177" s="39">
        <v>14.054198151849679</v>
      </c>
      <c r="AJ177" s="39">
        <v>15.533978907566961</v>
      </c>
      <c r="AK177" s="40">
        <v>0.29469869635435902</v>
      </c>
      <c r="AL177" s="41">
        <v>2.6208211864836501</v>
      </c>
      <c r="AM177" s="42">
        <v>28.271727942384196</v>
      </c>
      <c r="AN177" s="43">
        <v>0</v>
      </c>
      <c r="AO177" s="43">
        <v>0</v>
      </c>
      <c r="AP177" s="44">
        <v>113.03673037427393</v>
      </c>
      <c r="AQ177" s="44">
        <v>79.981412037911696</v>
      </c>
      <c r="AR177" s="44">
        <v>84.822221541289721</v>
      </c>
      <c r="AS177" s="44">
        <v>90.963445241450174</v>
      </c>
      <c r="AT177" s="44">
        <v>0.4890791776584596</v>
      </c>
      <c r="AU177" s="44">
        <v>2.9344750659507581</v>
      </c>
      <c r="AV177" s="44"/>
      <c r="AW177" s="44"/>
      <c r="AX177" s="44">
        <v>0</v>
      </c>
      <c r="AY177" s="44">
        <v>0</v>
      </c>
      <c r="AZ177" s="45">
        <v>65.049652364082604</v>
      </c>
      <c r="BA177" s="45">
        <v>31.558467814177295</v>
      </c>
      <c r="BB177" s="45">
        <v>46.002490410914859</v>
      </c>
      <c r="BC177" s="45">
        <v>19.596198000768446</v>
      </c>
      <c r="BD177" s="45">
        <v>48.734172066070897</v>
      </c>
      <c r="BE177" s="45">
        <v>20.715699987762083</v>
      </c>
      <c r="BF177" s="45">
        <v>52.351472313393273</v>
      </c>
      <c r="BG177" s="45">
        <v>22.243393574414863</v>
      </c>
    </row>
    <row r="178" spans="1:59" x14ac:dyDescent="0.25">
      <c r="A178" t="s">
        <v>349</v>
      </c>
      <c r="B178" t="s">
        <v>350</v>
      </c>
      <c r="C178" s="30">
        <v>106.90681580078987</v>
      </c>
      <c r="D178" s="31">
        <v>73.189102462138166</v>
      </c>
      <c r="E178" s="31">
        <v>79.653658453844599</v>
      </c>
      <c r="F178" s="31">
        <v>86.761414389948101</v>
      </c>
      <c r="G178" s="30">
        <v>1.784701313200806</v>
      </c>
      <c r="H178" s="31">
        <v>1.590363501999063</v>
      </c>
      <c r="I178" s="30">
        <v>9.393001244133357</v>
      </c>
      <c r="J178" s="31">
        <v>10.036256286313229</v>
      </c>
      <c r="K178" s="31">
        <v>10.06074983789898</v>
      </c>
      <c r="L178" s="32">
        <v>15878957.326089721</v>
      </c>
      <c r="M178" s="32">
        <v>4012.7391906753601</v>
      </c>
      <c r="N178" s="32">
        <v>2115.5039074990345</v>
      </c>
      <c r="O178" s="32">
        <v>2154.4026808340273</v>
      </c>
      <c r="P178" s="32">
        <v>4082.1607845859835</v>
      </c>
      <c r="Q178" s="33"/>
      <c r="R178" s="33"/>
      <c r="S178" s="33"/>
      <c r="T178" s="33"/>
      <c r="U178" s="33"/>
      <c r="V178" s="34"/>
      <c r="W178" s="35">
        <v>0</v>
      </c>
      <c r="X178" s="35">
        <v>0</v>
      </c>
      <c r="Y178" s="35">
        <v>0</v>
      </c>
      <c r="Z178" s="35">
        <v>0</v>
      </c>
      <c r="AA178" s="36">
        <v>0</v>
      </c>
      <c r="AB178" s="36">
        <v>0</v>
      </c>
      <c r="AC178" s="37">
        <v>0</v>
      </c>
      <c r="AD178" s="37">
        <v>0</v>
      </c>
      <c r="AE178" s="38">
        <v>0.57380999999999993</v>
      </c>
      <c r="AF178" s="38">
        <v>2.41</v>
      </c>
      <c r="AG178" s="38">
        <v>0.60089999999999999</v>
      </c>
      <c r="AH178" s="38">
        <v>2.52379</v>
      </c>
      <c r="AI178" s="39">
        <v>2.2310954373818777</v>
      </c>
      <c r="AJ178" s="39">
        <v>2.4660097353542469</v>
      </c>
      <c r="AK178" s="40">
        <v>0.44619340307355598</v>
      </c>
      <c r="AL178" s="41">
        <v>2.2578386925367502</v>
      </c>
      <c r="AM178" s="42">
        <v>25.781563727451235</v>
      </c>
      <c r="AN178" s="43">
        <v>0</v>
      </c>
      <c r="AO178" s="43">
        <v>0</v>
      </c>
      <c r="AP178" s="44">
        <v>98.052352375865709</v>
      </c>
      <c r="AQ178" s="44">
        <v>68.20535485460168</v>
      </c>
      <c r="AR178" s="44">
        <v>73.593232581982392</v>
      </c>
      <c r="AS178" s="44">
        <v>79.485827922334394</v>
      </c>
      <c r="AT178" s="44">
        <v>6.3911158180631045</v>
      </c>
      <c r="AU178" s="44">
        <v>38.346694908378623</v>
      </c>
      <c r="AV178" s="44"/>
      <c r="AW178" s="44"/>
      <c r="AX178" s="44">
        <v>0</v>
      </c>
      <c r="AY178" s="44">
        <v>0</v>
      </c>
      <c r="AZ178" s="45">
        <v>60.351738672483876</v>
      </c>
      <c r="BA178" s="45">
        <v>30.264106598544934</v>
      </c>
      <c r="BB178" s="45">
        <v>41.644649898934105</v>
      </c>
      <c r="BC178" s="45">
        <v>18.181370830879203</v>
      </c>
      <c r="BD178" s="45">
        <v>45.250806513065726</v>
      </c>
      <c r="BE178" s="45">
        <v>19.781146545612106</v>
      </c>
      <c r="BF178" s="45">
        <v>49.214039808981255</v>
      </c>
      <c r="BG178" s="45">
        <v>21.531238628933266</v>
      </c>
    </row>
    <row r="179" spans="1:59" x14ac:dyDescent="0.25">
      <c r="A179" t="s">
        <v>351</v>
      </c>
      <c r="B179" t="s">
        <v>352</v>
      </c>
      <c r="C179" s="30">
        <v>142.29431458026303</v>
      </c>
      <c r="D179" s="31">
        <v>92.352149753833913</v>
      </c>
      <c r="E179" s="31">
        <v>102.28654515392493</v>
      </c>
      <c r="F179" s="31">
        <v>113.67996386205434</v>
      </c>
      <c r="G179" s="30">
        <v>2.5533412466890257</v>
      </c>
      <c r="H179" s="31">
        <v>2.2753055074583979</v>
      </c>
      <c r="I179" s="30">
        <v>32.567510152112362</v>
      </c>
      <c r="J179" s="31">
        <v>34.797810624996323</v>
      </c>
      <c r="K179" s="31">
        <v>34.882734918009525</v>
      </c>
      <c r="L179" s="32">
        <v>9254338.5457993113</v>
      </c>
      <c r="M179" s="32">
        <v>2385.8098458282016</v>
      </c>
      <c r="N179" s="32">
        <v>1239.1388324325651</v>
      </c>
      <c r="O179" s="32">
        <v>1258.3065210025052</v>
      </c>
      <c r="P179" s="32">
        <v>2419.5621348481654</v>
      </c>
      <c r="Q179" s="33"/>
      <c r="R179" s="33"/>
      <c r="S179" s="33"/>
      <c r="T179" s="33"/>
      <c r="U179" s="33">
        <v>2.02277</v>
      </c>
      <c r="V179" s="34">
        <v>8.495610000000001</v>
      </c>
      <c r="W179" s="35">
        <v>0</v>
      </c>
      <c r="X179" s="35">
        <v>0</v>
      </c>
      <c r="Y179" s="35">
        <v>0</v>
      </c>
      <c r="Z179" s="35">
        <v>0</v>
      </c>
      <c r="AA179" s="36">
        <v>0</v>
      </c>
      <c r="AB179" s="36">
        <v>0</v>
      </c>
      <c r="AC179" s="37">
        <v>0.16637183999999999</v>
      </c>
      <c r="AD179" s="37">
        <v>1.3309747199999999</v>
      </c>
      <c r="AE179" s="38">
        <v>0.61914999999999998</v>
      </c>
      <c r="AF179" s="38">
        <v>2.6004299999999998</v>
      </c>
      <c r="AG179" s="38">
        <v>0.80977999999999994</v>
      </c>
      <c r="AH179" s="38">
        <v>3.4010700000000003</v>
      </c>
      <c r="AI179" s="39">
        <v>7.7356769597628041</v>
      </c>
      <c r="AJ179" s="39">
        <v>8.5501742205685396</v>
      </c>
      <c r="AK179" s="40">
        <v>0.35103768628081505</v>
      </c>
      <c r="AL179" s="41">
        <v>2.9736434465705504</v>
      </c>
      <c r="AM179" s="42">
        <v>7.8798487052160331</v>
      </c>
      <c r="AN179" s="43">
        <v>0</v>
      </c>
      <c r="AO179" s="43">
        <v>0</v>
      </c>
      <c r="AP179" s="44">
        <v>132.28317757118882</v>
      </c>
      <c r="AQ179" s="44">
        <v>87.674828093566262</v>
      </c>
      <c r="AR179" s="44">
        <v>95.353870286906371</v>
      </c>
      <c r="AS179" s="44">
        <v>105.89510536672833</v>
      </c>
      <c r="AT179" s="44">
        <v>2.0255591916552733</v>
      </c>
      <c r="AU179" s="44">
        <v>12.15335514993164</v>
      </c>
      <c r="AV179" s="44"/>
      <c r="AW179" s="44"/>
      <c r="AX179" s="44">
        <v>0</v>
      </c>
      <c r="AY179" s="44">
        <v>0</v>
      </c>
      <c r="AZ179" s="45">
        <v>77.230583136720966</v>
      </c>
      <c r="BA179" s="45">
        <v>37.662595048541824</v>
      </c>
      <c r="BB179" s="45">
        <v>50.735452205885011</v>
      </c>
      <c r="BC179" s="45">
        <v>23.452941519518077</v>
      </c>
      <c r="BD179" s="45">
        <v>56.117111506714849</v>
      </c>
      <c r="BE179" s="45">
        <v>25.950190188397212</v>
      </c>
      <c r="BF179" s="45">
        <v>62.143091389786449</v>
      </c>
      <c r="BG179" s="45">
        <v>28.887008550497846</v>
      </c>
    </row>
    <row r="180" spans="1:59" x14ac:dyDescent="0.25">
      <c r="A180" t="s">
        <v>353</v>
      </c>
      <c r="B180" t="s">
        <v>354</v>
      </c>
      <c r="C180" s="30">
        <v>105.34943294871768</v>
      </c>
      <c r="D180" s="31">
        <v>71.07817404848528</v>
      </c>
      <c r="E180" s="31">
        <v>77.194992304399207</v>
      </c>
      <c r="F180" s="31">
        <v>83.740677946955813</v>
      </c>
      <c r="G180" s="30">
        <v>3.1857674208637174</v>
      </c>
      <c r="H180" s="31">
        <v>2.8388661984398049</v>
      </c>
      <c r="I180" s="30">
        <v>69.720368575997355</v>
      </c>
      <c r="J180" s="31">
        <v>74.494985065818483</v>
      </c>
      <c r="K180" s="31">
        <v>74.676790582490739</v>
      </c>
      <c r="L180" s="32">
        <v>19543944.865838677</v>
      </c>
      <c r="M180" s="32">
        <v>4979.4414885661754</v>
      </c>
      <c r="N180" s="32">
        <v>2650.1325310391594</v>
      </c>
      <c r="O180" s="32">
        <v>2687.2608972793273</v>
      </c>
      <c r="P180" s="32">
        <v>5073.7702823584905</v>
      </c>
      <c r="Q180" s="33"/>
      <c r="R180" s="33"/>
      <c r="S180" s="33"/>
      <c r="T180" s="33"/>
      <c r="U180" s="33"/>
      <c r="V180" s="34"/>
      <c r="W180" s="35">
        <v>0</v>
      </c>
      <c r="X180" s="35">
        <v>0</v>
      </c>
      <c r="Y180" s="35">
        <v>0</v>
      </c>
      <c r="Z180" s="35">
        <v>0</v>
      </c>
      <c r="AA180" s="36">
        <v>0</v>
      </c>
      <c r="AB180" s="36">
        <v>0</v>
      </c>
      <c r="AC180" s="37">
        <v>0</v>
      </c>
      <c r="AD180" s="37">
        <v>0</v>
      </c>
      <c r="AE180" s="38">
        <v>0.57610000000000006</v>
      </c>
      <c r="AF180" s="38">
        <v>2.4196</v>
      </c>
      <c r="AG180" s="38">
        <v>0.54649999999999999</v>
      </c>
      <c r="AH180" s="38">
        <v>2.2953000000000001</v>
      </c>
      <c r="AI180" s="39">
        <v>16.560499906208896</v>
      </c>
      <c r="AJ180" s="39">
        <v>18.304171711707145</v>
      </c>
      <c r="AK180" s="40">
        <v>0.49336055652936001</v>
      </c>
      <c r="AL180" s="41">
        <v>2.1112304973473299</v>
      </c>
      <c r="AM180" s="42">
        <v>27.323578931888989</v>
      </c>
      <c r="AN180" s="43">
        <v>0</v>
      </c>
      <c r="AO180" s="43">
        <v>0</v>
      </c>
      <c r="AP180" s="44">
        <v>100.0104800602298</v>
      </c>
      <c r="AQ180" s="44">
        <v>69.345176260605285</v>
      </c>
      <c r="AR180" s="44">
        <v>74.607022037374463</v>
      </c>
      <c r="AS180" s="44">
        <v>80.811287717206284</v>
      </c>
      <c r="AT180" s="44">
        <v>9.5678891091107392</v>
      </c>
      <c r="AU180" s="44">
        <v>57.407334654664432</v>
      </c>
      <c r="AV180" s="44"/>
      <c r="AW180" s="44"/>
      <c r="AX180" s="44">
        <v>0</v>
      </c>
      <c r="AY180" s="44">
        <v>0</v>
      </c>
      <c r="AZ180" s="45">
        <v>60.154837782226231</v>
      </c>
      <c r="BA180" s="45">
        <v>30.045620324809629</v>
      </c>
      <c r="BB180" s="45">
        <v>40.987487124064728</v>
      </c>
      <c r="BC180" s="45">
        <v>17.148797299505524</v>
      </c>
      <c r="BD180" s="45">
        <v>44.426626640616362</v>
      </c>
      <c r="BE180" s="45">
        <v>18.568132333557404</v>
      </c>
      <c r="BF180" s="45">
        <v>48.111416485888846</v>
      </c>
      <c r="BG180" s="45">
        <v>20.116927633407169</v>
      </c>
    </row>
    <row r="181" spans="1:59" x14ac:dyDescent="0.25">
      <c r="A181" t="s">
        <v>355</v>
      </c>
      <c r="B181" t="s">
        <v>356</v>
      </c>
      <c r="C181" s="30">
        <v>133.46675845809591</v>
      </c>
      <c r="D181" s="31">
        <v>91.989895220699779</v>
      </c>
      <c r="E181" s="31">
        <v>102.18464380670619</v>
      </c>
      <c r="F181" s="31">
        <v>110.65032844019872</v>
      </c>
      <c r="G181" s="30">
        <v>1.86408342589429</v>
      </c>
      <c r="H181" s="31">
        <v>1.6611016214860099</v>
      </c>
      <c r="I181" s="30">
        <v>15.916971759769369</v>
      </c>
      <c r="J181" s="31">
        <v>17.00700380326569</v>
      </c>
      <c r="K181" s="31">
        <v>17.048509511479089</v>
      </c>
      <c r="L181" s="32">
        <v>23017588.215656303</v>
      </c>
      <c r="M181" s="32">
        <v>5733.1750807812186</v>
      </c>
      <c r="N181" s="32">
        <v>3010.0092622155894</v>
      </c>
      <c r="O181" s="32">
        <v>3053.6294333222472</v>
      </c>
      <c r="P181" s="32">
        <v>5842.9779528610143</v>
      </c>
      <c r="Q181" s="33"/>
      <c r="R181" s="33"/>
      <c r="S181" s="33"/>
      <c r="T181" s="33"/>
      <c r="U181" s="33"/>
      <c r="V181" s="34"/>
      <c r="W181" s="35">
        <v>0</v>
      </c>
      <c r="X181" s="35">
        <v>0</v>
      </c>
      <c r="Y181" s="35">
        <v>0</v>
      </c>
      <c r="Z181" s="35">
        <v>0</v>
      </c>
      <c r="AA181" s="36">
        <v>0</v>
      </c>
      <c r="AB181" s="36">
        <v>0</v>
      </c>
      <c r="AC181" s="37">
        <v>0</v>
      </c>
      <c r="AD181" s="37">
        <v>0</v>
      </c>
      <c r="AE181" s="38">
        <v>0.46951999999999999</v>
      </c>
      <c r="AF181" s="38">
        <v>1.9719900000000001</v>
      </c>
      <c r="AG181" s="38">
        <v>0.85486000000000006</v>
      </c>
      <c r="AH181" s="38">
        <v>3.5904199999999999</v>
      </c>
      <c r="AI181" s="39">
        <v>3.7807173817141524</v>
      </c>
      <c r="AJ181" s="39">
        <v>4.178792943465794</v>
      </c>
      <c r="AK181" s="40">
        <v>0.236185128798404</v>
      </c>
      <c r="AL181" s="41">
        <v>3.3549851458983198</v>
      </c>
      <c r="AM181" s="42">
        <v>15.22473379323638</v>
      </c>
      <c r="AN181" s="43">
        <v>0</v>
      </c>
      <c r="AO181" s="43">
        <v>0</v>
      </c>
      <c r="AP181" s="44">
        <v>104.06442086395805</v>
      </c>
      <c r="AQ181" s="44">
        <v>74.72151883305807</v>
      </c>
      <c r="AR181" s="44">
        <v>82.638525854549755</v>
      </c>
      <c r="AS181" s="44">
        <v>88.809949299844092</v>
      </c>
      <c r="AT181" s="44">
        <v>1.7393314175747119</v>
      </c>
      <c r="AU181" s="44">
        <v>10.435988505448274</v>
      </c>
      <c r="AV181" s="44"/>
      <c r="AW181" s="44"/>
      <c r="AX181" s="44">
        <v>0</v>
      </c>
      <c r="AY181" s="44">
        <v>0</v>
      </c>
      <c r="AZ181" s="45">
        <v>75.768836579557359</v>
      </c>
      <c r="BA181" s="45">
        <v>36.418639917039002</v>
      </c>
      <c r="BB181" s="45">
        <v>52.803783661225403</v>
      </c>
      <c r="BC181" s="45">
        <v>23.02869700254109</v>
      </c>
      <c r="BD181" s="45">
        <v>58.461263025364268</v>
      </c>
      <c r="BE181" s="45">
        <v>25.58842225920575</v>
      </c>
      <c r="BF181" s="45">
        <v>63.1942201545126</v>
      </c>
      <c r="BG181" s="45">
        <v>27.712411225061167</v>
      </c>
    </row>
    <row r="182" spans="1:59" x14ac:dyDescent="0.25">
      <c r="A182" t="s">
        <v>357</v>
      </c>
      <c r="B182" t="s">
        <v>358</v>
      </c>
      <c r="C182" s="30">
        <v>188.53988593691486</v>
      </c>
      <c r="D182" s="31">
        <v>125.32629552230351</v>
      </c>
      <c r="E182" s="31">
        <v>136.89399282102616</v>
      </c>
      <c r="F182" s="31">
        <v>151.00159675390364</v>
      </c>
      <c r="G182" s="30">
        <v>3.9747129610309249</v>
      </c>
      <c r="H182" s="31">
        <v>3.5419027136758148</v>
      </c>
      <c r="I182" s="30">
        <v>18.923227666755579</v>
      </c>
      <c r="J182" s="31">
        <v>20.219135257373729</v>
      </c>
      <c r="K182" s="31">
        <v>20.268480194202517</v>
      </c>
      <c r="L182" s="32">
        <v>21822634.035500079</v>
      </c>
      <c r="M182" s="32">
        <v>5411.0434804551942</v>
      </c>
      <c r="N182" s="32">
        <v>2869.4244271713828</v>
      </c>
      <c r="O182" s="32">
        <v>2914.8734949523637</v>
      </c>
      <c r="P182" s="32">
        <v>5521.6272056907128</v>
      </c>
      <c r="Q182" s="33"/>
      <c r="R182" s="33"/>
      <c r="S182" s="33"/>
      <c r="T182" s="33"/>
      <c r="U182" s="33"/>
      <c r="V182" s="34"/>
      <c r="W182" s="35">
        <v>0</v>
      </c>
      <c r="X182" s="35">
        <v>0</v>
      </c>
      <c r="Y182" s="35">
        <v>0</v>
      </c>
      <c r="Z182" s="35">
        <v>0</v>
      </c>
      <c r="AA182" s="36">
        <v>0</v>
      </c>
      <c r="AB182" s="36">
        <v>0</v>
      </c>
      <c r="AC182" s="37">
        <v>0</v>
      </c>
      <c r="AD182" s="37">
        <v>0</v>
      </c>
      <c r="AE182" s="38">
        <v>0.74110000000000009</v>
      </c>
      <c r="AF182" s="38">
        <v>3.1126399999999999</v>
      </c>
      <c r="AG182" s="38">
        <v>1.1080300000000001</v>
      </c>
      <c r="AH182" s="38">
        <v>4.6537100000000002</v>
      </c>
      <c r="AI182" s="39">
        <v>4.4947856186228199</v>
      </c>
      <c r="AJ182" s="39">
        <v>4.9680461481563007</v>
      </c>
      <c r="AK182" s="40">
        <v>0.32759550930661502</v>
      </c>
      <c r="AL182" s="41">
        <v>4.8381436421115804</v>
      </c>
      <c r="AM182" s="42">
        <v>23.718788928990843</v>
      </c>
      <c r="AN182" s="43">
        <v>0</v>
      </c>
      <c r="AO182" s="43">
        <v>0</v>
      </c>
      <c r="AP182" s="44">
        <v>162.32101962331882</v>
      </c>
      <c r="AQ182" s="44">
        <v>113.41747653405258</v>
      </c>
      <c r="AR182" s="44">
        <v>122.25636229377622</v>
      </c>
      <c r="AS182" s="44">
        <v>133.08695992732447</v>
      </c>
      <c r="AT182" s="44">
        <v>15.055801579339736</v>
      </c>
      <c r="AU182" s="44">
        <v>90.334809476038401</v>
      </c>
      <c r="AV182" s="44"/>
      <c r="AW182" s="44"/>
      <c r="AX182" s="44">
        <v>0</v>
      </c>
      <c r="AY182" s="44">
        <v>0</v>
      </c>
      <c r="AZ182" s="45">
        <v>106.16161287580998</v>
      </c>
      <c r="BA182" s="45">
        <v>52.883929574698143</v>
      </c>
      <c r="BB182" s="45">
        <v>71.330983723278649</v>
      </c>
      <c r="BC182" s="45">
        <v>30.310241838401353</v>
      </c>
      <c r="BD182" s="45">
        <v>77.714823044963467</v>
      </c>
      <c r="BE182" s="45">
        <v>33.108107178594096</v>
      </c>
      <c r="BF182" s="45">
        <v>85.558440376541483</v>
      </c>
      <c r="BG182" s="45">
        <v>36.488862096420171</v>
      </c>
    </row>
    <row r="183" spans="1:59" x14ac:dyDescent="0.25">
      <c r="A183" t="s">
        <v>359</v>
      </c>
      <c r="B183" t="s">
        <v>360</v>
      </c>
      <c r="C183" s="30">
        <v>206.39522940605931</v>
      </c>
      <c r="D183" s="31">
        <v>140.79312605169662</v>
      </c>
      <c r="E183" s="31">
        <v>155.46370334015117</v>
      </c>
      <c r="F183" s="31">
        <v>170.73172631650991</v>
      </c>
      <c r="G183" s="30">
        <v>3.0818650911425736</v>
      </c>
      <c r="H183" s="31">
        <v>2.7462778913536288</v>
      </c>
      <c r="I183" s="30">
        <v>44.813108446008151</v>
      </c>
      <c r="J183" s="31">
        <v>47.882016584570522</v>
      </c>
      <c r="K183" s="31">
        <v>47.998872971034487</v>
      </c>
      <c r="L183" s="32">
        <v>29109705.563800894</v>
      </c>
      <c r="M183" s="32">
        <v>7390.4168084036828</v>
      </c>
      <c r="N183" s="32">
        <v>3871.9528393509281</v>
      </c>
      <c r="O183" s="32">
        <v>3934.8584479332258</v>
      </c>
      <c r="P183" s="32">
        <v>7516.1313865603825</v>
      </c>
      <c r="Q183" s="33"/>
      <c r="R183" s="33"/>
      <c r="S183" s="33"/>
      <c r="T183" s="33"/>
      <c r="U183" s="33">
        <v>0.53456000000000004</v>
      </c>
      <c r="V183" s="34">
        <v>2.2451599999999998</v>
      </c>
      <c r="W183" s="35">
        <v>0</v>
      </c>
      <c r="X183" s="35">
        <v>0</v>
      </c>
      <c r="Y183" s="35">
        <v>0</v>
      </c>
      <c r="Z183" s="35">
        <v>0</v>
      </c>
      <c r="AA183" s="36">
        <v>0</v>
      </c>
      <c r="AB183" s="36">
        <v>0</v>
      </c>
      <c r="AC183" s="37">
        <v>0</v>
      </c>
      <c r="AD183" s="37">
        <v>0</v>
      </c>
      <c r="AE183" s="38">
        <v>0.89637</v>
      </c>
      <c r="AF183" s="38">
        <v>3.7647600000000003</v>
      </c>
      <c r="AG183" s="38">
        <v>1.55731</v>
      </c>
      <c r="AH183" s="38">
        <v>6.5407099999999998</v>
      </c>
      <c r="AI183" s="39">
        <v>10.589775392918661</v>
      </c>
      <c r="AJ183" s="39">
        <v>11.704783568020211</v>
      </c>
      <c r="AK183" s="40">
        <v>3.2730675881988899E-2</v>
      </c>
      <c r="AL183" s="41">
        <v>5.3669203121964895</v>
      </c>
      <c r="AM183" s="42">
        <v>23.679500719810697</v>
      </c>
      <c r="AN183" s="43">
        <v>0</v>
      </c>
      <c r="AO183" s="43">
        <v>0</v>
      </c>
      <c r="AP183" s="44">
        <v>182.08612495927559</v>
      </c>
      <c r="AQ183" s="44">
        <v>125.42420038213825</v>
      </c>
      <c r="AR183" s="44">
        <v>137.8882438740728</v>
      </c>
      <c r="AS183" s="44">
        <v>151.4743076461194</v>
      </c>
      <c r="AT183" s="44">
        <v>0</v>
      </c>
      <c r="AU183" s="44">
        <v>0</v>
      </c>
      <c r="AV183" s="44"/>
      <c r="AW183" s="44"/>
      <c r="AX183" s="44">
        <v>16.934743657828079</v>
      </c>
      <c r="AY183" s="44">
        <v>101.60846194696849</v>
      </c>
      <c r="AZ183" s="45">
        <v>117.64108635934262</v>
      </c>
      <c r="BA183" s="45">
        <v>57.315609955209709</v>
      </c>
      <c r="BB183" s="45">
        <v>81.447726300662524</v>
      </c>
      <c r="BC183" s="45">
        <v>34.326728127760802</v>
      </c>
      <c r="BD183" s="45">
        <v>89.731332204252311</v>
      </c>
      <c r="BE183" s="45">
        <v>37.891131893347577</v>
      </c>
      <c r="BF183" s="45">
        <v>98.376903195983246</v>
      </c>
      <c r="BG183" s="45">
        <v>41.59838657792109</v>
      </c>
    </row>
    <row r="184" spans="1:59" x14ac:dyDescent="0.25">
      <c r="A184" t="s">
        <v>361</v>
      </c>
      <c r="B184" t="s">
        <v>362</v>
      </c>
      <c r="C184" s="30">
        <v>140.93965356224251</v>
      </c>
      <c r="D184" s="31">
        <v>92.705056646399825</v>
      </c>
      <c r="E184" s="31">
        <v>100.33916409478235</v>
      </c>
      <c r="F184" s="31">
        <v>109.65371404507323</v>
      </c>
      <c r="G184" s="30">
        <v>2.9856783466430441</v>
      </c>
      <c r="H184" s="31">
        <v>2.6605650122161051</v>
      </c>
      <c r="I184" s="30">
        <v>16.37521080037541</v>
      </c>
      <c r="J184" s="31">
        <v>17.496624142109869</v>
      </c>
      <c r="K184" s="31">
        <v>17.539324772083408</v>
      </c>
      <c r="L184" s="32">
        <v>30819617.608408932</v>
      </c>
      <c r="M184" s="32">
        <v>7750.5829397056268</v>
      </c>
      <c r="N184" s="32">
        <v>4099.3024808356204</v>
      </c>
      <c r="O184" s="32">
        <v>4150.5985095240549</v>
      </c>
      <c r="P184" s="32">
        <v>7902.0324165159527</v>
      </c>
      <c r="Q184" s="33"/>
      <c r="R184" s="33"/>
      <c r="S184" s="33"/>
      <c r="T184" s="33"/>
      <c r="U184" s="33"/>
      <c r="V184" s="34"/>
      <c r="W184" s="35">
        <v>0</v>
      </c>
      <c r="X184" s="35">
        <v>0</v>
      </c>
      <c r="Y184" s="35">
        <v>0</v>
      </c>
      <c r="Z184" s="35">
        <v>0</v>
      </c>
      <c r="AA184" s="36">
        <v>0</v>
      </c>
      <c r="AB184" s="36">
        <v>0</v>
      </c>
      <c r="AC184" s="37">
        <v>0</v>
      </c>
      <c r="AD184" s="37">
        <v>0</v>
      </c>
      <c r="AE184" s="38">
        <v>0.83019000000000009</v>
      </c>
      <c r="AF184" s="38">
        <v>3.4867800000000004</v>
      </c>
      <c r="AG184" s="38">
        <v>0.48052999999999996</v>
      </c>
      <c r="AH184" s="38">
        <v>2.0182500000000001</v>
      </c>
      <c r="AI184" s="39">
        <v>3.8895617229586406</v>
      </c>
      <c r="AJ184" s="39">
        <v>4.2990976156236549</v>
      </c>
      <c r="AK184" s="40">
        <v>0.243345633215521</v>
      </c>
      <c r="AL184" s="41">
        <v>1.5607622838794351</v>
      </c>
      <c r="AM184" s="42">
        <v>49.869198782625922</v>
      </c>
      <c r="AN184" s="43">
        <v>0</v>
      </c>
      <c r="AO184" s="43">
        <v>0</v>
      </c>
      <c r="AP184" s="44">
        <v>137.26686618464504</v>
      </c>
      <c r="AQ184" s="44">
        <v>93.132252323291311</v>
      </c>
      <c r="AR184" s="44">
        <v>99.308570164502683</v>
      </c>
      <c r="AS184" s="44">
        <v>107.70137134339141</v>
      </c>
      <c r="AT184" s="44">
        <v>16.952037834293161</v>
      </c>
      <c r="AU184" s="44">
        <v>101.71222700575896</v>
      </c>
      <c r="AV184" s="44"/>
      <c r="AW184" s="44"/>
      <c r="AX184" s="44">
        <v>0.59850516179608904</v>
      </c>
      <c r="AY184" s="44">
        <v>3.5910309707765347</v>
      </c>
      <c r="AZ184" s="45">
        <v>76.991056148197984</v>
      </c>
      <c r="BA184" s="45">
        <v>41.153291127240678</v>
      </c>
      <c r="BB184" s="45">
        <v>51.197719257160713</v>
      </c>
      <c r="BC184" s="45">
        <v>23.076700940753735</v>
      </c>
      <c r="BD184" s="45">
        <v>55.254262344114025</v>
      </c>
      <c r="BE184" s="45">
        <v>24.927399693404993</v>
      </c>
      <c r="BF184" s="45">
        <v>60.188668416600791</v>
      </c>
      <c r="BG184" s="45">
        <v>27.231457209941809</v>
      </c>
    </row>
    <row r="185" spans="1:59" x14ac:dyDescent="0.25">
      <c r="A185" t="s">
        <v>363</v>
      </c>
      <c r="B185" t="s">
        <v>364</v>
      </c>
      <c r="C185" s="30">
        <v>263.99519219086017</v>
      </c>
      <c r="D185" s="31">
        <v>178.9599954705385</v>
      </c>
      <c r="E185" s="31">
        <v>193.7779473137621</v>
      </c>
      <c r="F185" s="31">
        <v>210.57298384144536</v>
      </c>
      <c r="G185" s="30">
        <v>3.426406502518216</v>
      </c>
      <c r="H185" s="31">
        <v>3.0533018631610731</v>
      </c>
      <c r="I185" s="30">
        <v>50.798783587195089</v>
      </c>
      <c r="J185" s="31">
        <v>54.277604980887048</v>
      </c>
      <c r="K185" s="31">
        <v>54.410069844240994</v>
      </c>
      <c r="L185" s="32">
        <v>25066121.209475975</v>
      </c>
      <c r="M185" s="32">
        <v>6323.7759157864721</v>
      </c>
      <c r="N185" s="32">
        <v>3348.8929677171832</v>
      </c>
      <c r="O185" s="32">
        <v>3396.3415874320867</v>
      </c>
      <c r="P185" s="32">
        <v>6444.8415834053103</v>
      </c>
      <c r="Q185" s="33"/>
      <c r="R185" s="33"/>
      <c r="S185" s="33"/>
      <c r="T185" s="33"/>
      <c r="U185" s="33"/>
      <c r="V185" s="34"/>
      <c r="W185" s="35">
        <v>0</v>
      </c>
      <c r="X185" s="35">
        <v>0</v>
      </c>
      <c r="Y185" s="35">
        <v>0</v>
      </c>
      <c r="Z185" s="35">
        <v>0</v>
      </c>
      <c r="AA185" s="36">
        <v>0</v>
      </c>
      <c r="AB185" s="36">
        <v>0</v>
      </c>
      <c r="AC185" s="37">
        <v>0</v>
      </c>
      <c r="AD185" s="37">
        <v>0</v>
      </c>
      <c r="AE185" s="38">
        <v>1.75495</v>
      </c>
      <c r="AF185" s="38">
        <v>7.3707900000000004</v>
      </c>
      <c r="AG185" s="38">
        <v>1.5033099999999999</v>
      </c>
      <c r="AH185" s="38">
        <v>6.3138800000000002</v>
      </c>
      <c r="AI185" s="39">
        <v>12.066104468657205</v>
      </c>
      <c r="AJ185" s="39">
        <v>13.33655682718207</v>
      </c>
      <c r="AK185" s="40">
        <v>0.6878826086956521</v>
      </c>
      <c r="AL185" s="41">
        <v>5.3803181155303097</v>
      </c>
      <c r="AM185" s="42">
        <v>38.812036573251817</v>
      </c>
      <c r="AN185" s="43">
        <v>0</v>
      </c>
      <c r="AO185" s="43">
        <v>0</v>
      </c>
      <c r="AP185" s="44">
        <v>205.45217734222726</v>
      </c>
      <c r="AQ185" s="44">
        <v>148.89811221032568</v>
      </c>
      <c r="AR185" s="44">
        <v>159.02418692231146</v>
      </c>
      <c r="AS185" s="44">
        <v>170.86079620533604</v>
      </c>
      <c r="AT185" s="44">
        <v>2.2261933603138853</v>
      </c>
      <c r="AU185" s="44">
        <v>13.357160161883309</v>
      </c>
      <c r="AV185" s="44"/>
      <c r="AW185" s="44"/>
      <c r="AX185" s="44">
        <v>0</v>
      </c>
      <c r="AY185" s="44">
        <v>0</v>
      </c>
      <c r="AZ185" s="45">
        <v>147.34447221069789</v>
      </c>
      <c r="BA185" s="45">
        <v>73.75521846932628</v>
      </c>
      <c r="BB185" s="45">
        <v>100.70932265070498</v>
      </c>
      <c r="BC185" s="45">
        <v>44.493369040188639</v>
      </c>
      <c r="BD185" s="45">
        <v>108.87627208669973</v>
      </c>
      <c r="BE185" s="45">
        <v>48.195449714249392</v>
      </c>
      <c r="BF185" s="45">
        <v>118.19411140348805</v>
      </c>
      <c r="BG185" s="45">
        <v>52.334606177897541</v>
      </c>
    </row>
    <row r="186" spans="1:59" x14ac:dyDescent="0.25">
      <c r="A186" t="s">
        <v>365</v>
      </c>
      <c r="B186" t="s">
        <v>366</v>
      </c>
      <c r="C186" s="30">
        <v>135.54494832368064</v>
      </c>
      <c r="D186" s="31">
        <v>94.66405575220503</v>
      </c>
      <c r="E186" s="31">
        <v>102.66054051456605</v>
      </c>
      <c r="F186" s="31">
        <v>111.22515435572896</v>
      </c>
      <c r="G186" s="30">
        <v>2.9367603143088128</v>
      </c>
      <c r="H186" s="31">
        <v>2.6169737106975148</v>
      </c>
      <c r="I186" s="30">
        <v>35.086805714657977</v>
      </c>
      <c r="J186" s="31">
        <v>36.757861660779689</v>
      </c>
      <c r="K186" s="31">
        <v>36.738215356371065</v>
      </c>
      <c r="L186" s="32">
        <v>15755562.005753718</v>
      </c>
      <c r="M186" s="32">
        <v>3946.9386828267448</v>
      </c>
      <c r="N186" s="32">
        <v>2083.1749296909461</v>
      </c>
      <c r="O186" s="32">
        <v>2108.3438332754909</v>
      </c>
      <c r="P186" s="32">
        <v>4033.4459419151112</v>
      </c>
      <c r="Q186" s="33"/>
      <c r="R186" s="33"/>
      <c r="S186" s="33"/>
      <c r="T186" s="33"/>
      <c r="U186" s="33"/>
      <c r="V186" s="34"/>
      <c r="W186" s="35">
        <v>0</v>
      </c>
      <c r="X186" s="35">
        <v>0</v>
      </c>
      <c r="Y186" s="35">
        <v>0</v>
      </c>
      <c r="Z186" s="35">
        <v>0</v>
      </c>
      <c r="AA186" s="36">
        <v>0</v>
      </c>
      <c r="AB186" s="36">
        <v>0</v>
      </c>
      <c r="AC186" s="37">
        <v>0</v>
      </c>
      <c r="AD186" s="37">
        <v>0</v>
      </c>
      <c r="AE186" s="38">
        <v>0.69152000000000002</v>
      </c>
      <c r="AF186" s="38">
        <v>2.9043600000000001</v>
      </c>
      <c r="AG186" s="38">
        <v>0.69476000000000004</v>
      </c>
      <c r="AH186" s="38">
        <v>2.91798</v>
      </c>
      <c r="AI186" s="39">
        <v>7.6507783365058621</v>
      </c>
      <c r="AJ186" s="39">
        <v>8.4563365352943176</v>
      </c>
      <c r="AK186" s="40">
        <v>0.57288410349178109</v>
      </c>
      <c r="AL186" s="41">
        <v>2.9300297737709</v>
      </c>
      <c r="AM186" s="42">
        <v>25.665313479279195</v>
      </c>
      <c r="AN186" s="43">
        <v>0</v>
      </c>
      <c r="AO186" s="43">
        <v>0</v>
      </c>
      <c r="AP186" s="44">
        <v>119.41071588480247</v>
      </c>
      <c r="AQ186" s="44">
        <v>86.20961716151092</v>
      </c>
      <c r="AR186" s="44">
        <v>93.145868390587992</v>
      </c>
      <c r="AS186" s="44">
        <v>99.443031725055235</v>
      </c>
      <c r="AT186" s="44">
        <v>0.16329804940315037</v>
      </c>
      <c r="AU186" s="44">
        <v>0.97978829641890219</v>
      </c>
      <c r="AV186" s="44"/>
      <c r="AW186" s="44"/>
      <c r="AX186" s="44">
        <v>0</v>
      </c>
      <c r="AY186" s="44">
        <v>0</v>
      </c>
      <c r="AZ186" s="45">
        <v>75.310974703241499</v>
      </c>
      <c r="BA186" s="45">
        <v>37.44384082166134</v>
      </c>
      <c r="BB186" s="45">
        <v>53.055205953125792</v>
      </c>
      <c r="BC186" s="45">
        <v>23.910210573602829</v>
      </c>
      <c r="BD186" s="45">
        <v>57.400525943794783</v>
      </c>
      <c r="BE186" s="45">
        <v>25.93136086217627</v>
      </c>
      <c r="BF186" s="45">
        <v>62.058704678956538</v>
      </c>
      <c r="BG186" s="45">
        <v>28.089456435682948</v>
      </c>
    </row>
    <row r="187" spans="1:59" x14ac:dyDescent="0.25">
      <c r="A187" t="s">
        <v>367</v>
      </c>
      <c r="B187" t="s">
        <v>368</v>
      </c>
      <c r="C187" s="30">
        <v>176.37134547737389</v>
      </c>
      <c r="D187" s="31">
        <v>120.53988946074507</v>
      </c>
      <c r="E187" s="31">
        <v>132.4689613124113</v>
      </c>
      <c r="F187" s="31">
        <v>142.85791452162664</v>
      </c>
      <c r="G187" s="30">
        <v>1.878991212629971</v>
      </c>
      <c r="H187" s="31">
        <v>1.6743860852484789</v>
      </c>
      <c r="I187" s="30">
        <v>18.622989911406798</v>
      </c>
      <c r="J187" s="31">
        <v>19.898336507198987</v>
      </c>
      <c r="K187" s="31">
        <v>19.94689853250064</v>
      </c>
      <c r="L187" s="32">
        <v>22734636.340880509</v>
      </c>
      <c r="M187" s="32">
        <v>5709.2213211224534</v>
      </c>
      <c r="N187" s="32">
        <v>3001.9526178477281</v>
      </c>
      <c r="O187" s="32">
        <v>3041.6569526119947</v>
      </c>
      <c r="P187" s="32">
        <v>5817.7800678501044</v>
      </c>
      <c r="Q187" s="33"/>
      <c r="R187" s="33"/>
      <c r="S187" s="33"/>
      <c r="T187" s="33"/>
      <c r="U187" s="33">
        <v>0.16131999999999999</v>
      </c>
      <c r="V187" s="34">
        <v>0.67752999999999997</v>
      </c>
      <c r="W187" s="35">
        <v>0</v>
      </c>
      <c r="X187" s="35">
        <v>0</v>
      </c>
      <c r="Y187" s="35">
        <v>0</v>
      </c>
      <c r="Z187" s="35">
        <v>0</v>
      </c>
      <c r="AA187" s="36">
        <v>0</v>
      </c>
      <c r="AB187" s="36">
        <v>0</v>
      </c>
      <c r="AC187" s="37">
        <v>0</v>
      </c>
      <c r="AD187" s="37">
        <v>0</v>
      </c>
      <c r="AE187" s="38">
        <v>0.93824000000000007</v>
      </c>
      <c r="AF187" s="38">
        <v>3.9405900000000003</v>
      </c>
      <c r="AG187" s="38">
        <v>0.96121000000000001</v>
      </c>
      <c r="AH187" s="38">
        <v>4.0370999999999997</v>
      </c>
      <c r="AI187" s="39">
        <v>4.4152337691332884</v>
      </c>
      <c r="AJ187" s="39">
        <v>4.8801182038739954</v>
      </c>
      <c r="AK187" s="40">
        <v>0.45825807781590205</v>
      </c>
      <c r="AL187" s="41">
        <v>3.70615163494963</v>
      </c>
      <c r="AM187" s="42">
        <v>27.123959370432139</v>
      </c>
      <c r="AN187" s="43">
        <v>0</v>
      </c>
      <c r="AO187" s="43">
        <v>0</v>
      </c>
      <c r="AP187" s="44">
        <v>165.79167051094223</v>
      </c>
      <c r="AQ187" s="44">
        <v>114.61530487734517</v>
      </c>
      <c r="AR187" s="44">
        <v>124.80452548723636</v>
      </c>
      <c r="AS187" s="44">
        <v>134.34940004755228</v>
      </c>
      <c r="AT187" s="44">
        <v>5.2657925346953816</v>
      </c>
      <c r="AU187" s="44">
        <v>31.59475520817228</v>
      </c>
      <c r="AV187" s="44"/>
      <c r="AW187" s="44"/>
      <c r="AX187" s="44">
        <v>0</v>
      </c>
      <c r="AY187" s="44">
        <v>0</v>
      </c>
      <c r="AZ187" s="45">
        <v>97.311571716354905</v>
      </c>
      <c r="BA187" s="45">
        <v>49.888815490904456</v>
      </c>
      <c r="BB187" s="45">
        <v>66.864660980911623</v>
      </c>
      <c r="BC187" s="45">
        <v>29.556249054743137</v>
      </c>
      <c r="BD187" s="45">
        <v>73.322492900909168</v>
      </c>
      <c r="BE187" s="45">
        <v>32.475512370741122</v>
      </c>
      <c r="BF187" s="45">
        <v>79.037023062717665</v>
      </c>
      <c r="BG187" s="45">
        <v>35.01963843673888</v>
      </c>
    </row>
    <row r="188" spans="1:59" x14ac:dyDescent="0.25">
      <c r="A188" t="s">
        <v>369</v>
      </c>
      <c r="B188" t="s">
        <v>370</v>
      </c>
      <c r="C188" s="30">
        <v>316.67092331254679</v>
      </c>
      <c r="D188" s="31">
        <v>221.181354135737</v>
      </c>
      <c r="E188" s="31">
        <v>237.97193967844609</v>
      </c>
      <c r="F188" s="31">
        <v>256.46551052359706</v>
      </c>
      <c r="G188" s="30">
        <v>4.2247102838802535</v>
      </c>
      <c r="H188" s="31">
        <v>3.7646775919219886</v>
      </c>
      <c r="I188" s="30">
        <v>154.55407124669549</v>
      </c>
      <c r="J188" s="31">
        <v>139.83315100576311</v>
      </c>
      <c r="K188" s="31">
        <v>140.83166565634508</v>
      </c>
      <c r="L188" s="32">
        <v>56717067.944519609</v>
      </c>
      <c r="M188" s="32">
        <v>14268.465999775488</v>
      </c>
      <c r="N188" s="32">
        <v>7540.0227439914624</v>
      </c>
      <c r="O188" s="32">
        <v>7633.5226346898189</v>
      </c>
      <c r="P188" s="32">
        <v>14555.906129781019</v>
      </c>
      <c r="Q188" s="33"/>
      <c r="R188" s="33"/>
      <c r="S188" s="33"/>
      <c r="T188" s="33"/>
      <c r="U188" s="33">
        <v>1.3549</v>
      </c>
      <c r="V188" s="34">
        <v>5.6906099999999995</v>
      </c>
      <c r="W188" s="35">
        <v>0</v>
      </c>
      <c r="X188" s="35">
        <v>0</v>
      </c>
      <c r="Y188" s="35">
        <v>0</v>
      </c>
      <c r="Z188" s="35">
        <v>0</v>
      </c>
      <c r="AA188" s="36">
        <v>0</v>
      </c>
      <c r="AB188" s="36">
        <v>0</v>
      </c>
      <c r="AC188" s="37">
        <v>0</v>
      </c>
      <c r="AD188" s="37">
        <v>0</v>
      </c>
      <c r="AE188" s="38">
        <v>1.33958</v>
      </c>
      <c r="AF188" s="38">
        <v>5.6262400000000001</v>
      </c>
      <c r="AG188" s="38">
        <v>1.6733800000000001</v>
      </c>
      <c r="AH188" s="38">
        <v>7.0282100000000005</v>
      </c>
      <c r="AI188" s="39">
        <v>18.00927407189203</v>
      </c>
      <c r="AJ188" s="39">
        <v>19.989926470201979</v>
      </c>
      <c r="AK188" s="40">
        <v>0.75517856019688701</v>
      </c>
      <c r="AL188" s="41">
        <v>6.3435973120375895</v>
      </c>
      <c r="AM188" s="42">
        <v>37.345049799743819</v>
      </c>
      <c r="AN188" s="43">
        <v>0</v>
      </c>
      <c r="AO188" s="43">
        <v>0</v>
      </c>
      <c r="AP188" s="44">
        <v>293.52525742974024</v>
      </c>
      <c r="AQ188" s="44">
        <v>211.56255938322744</v>
      </c>
      <c r="AR188" s="44">
        <v>226.53459011973732</v>
      </c>
      <c r="AS188" s="44">
        <v>242.36382366052155</v>
      </c>
      <c r="AT188" s="44">
        <v>0</v>
      </c>
      <c r="AU188" s="44">
        <v>0</v>
      </c>
      <c r="AV188" s="44"/>
      <c r="AW188" s="44"/>
      <c r="AX188" s="44">
        <v>34.163999997685771</v>
      </c>
      <c r="AY188" s="44">
        <v>204.98399998611458</v>
      </c>
      <c r="AZ188" s="45">
        <v>177.58529408961121</v>
      </c>
      <c r="BA188" s="45">
        <v>89.238196028137679</v>
      </c>
      <c r="BB188" s="45">
        <v>124.63021830000426</v>
      </c>
      <c r="BC188" s="45">
        <v>53.937353551348536</v>
      </c>
      <c r="BD188" s="45">
        <v>134.04447058418219</v>
      </c>
      <c r="BE188" s="45">
        <v>57.955416689245489</v>
      </c>
      <c r="BF188" s="45">
        <v>144.31730317893255</v>
      </c>
      <c r="BG188" s="45">
        <v>62.412317029148589</v>
      </c>
    </row>
    <row r="189" spans="1:59" x14ac:dyDescent="0.25">
      <c r="A189" t="s">
        <v>371</v>
      </c>
      <c r="B189" t="s">
        <v>372</v>
      </c>
      <c r="C189" s="30">
        <v>161.72345115718261</v>
      </c>
      <c r="D189" s="31">
        <v>119.36293887855008</v>
      </c>
      <c r="E189" s="31">
        <v>127.45575672454193</v>
      </c>
      <c r="F189" s="31">
        <v>136.4461921612228</v>
      </c>
      <c r="G189" s="30">
        <v>2.0830946603204268</v>
      </c>
      <c r="H189" s="31">
        <v>1.856264515892043</v>
      </c>
      <c r="I189" s="30">
        <v>29.229682267569789</v>
      </c>
      <c r="J189" s="31">
        <v>28.156168885581938</v>
      </c>
      <c r="K189" s="31">
        <v>28.898250321768337</v>
      </c>
      <c r="L189" s="32">
        <v>40315581.616321355</v>
      </c>
      <c r="M189" s="32">
        <v>10246.933845213433</v>
      </c>
      <c r="N189" s="32">
        <v>5380.8073685045028</v>
      </c>
      <c r="O189" s="32">
        <v>5451.7627225352217</v>
      </c>
      <c r="P189" s="32">
        <v>10407.852243924268</v>
      </c>
      <c r="Q189" s="33"/>
      <c r="R189" s="33"/>
      <c r="S189" s="33"/>
      <c r="T189" s="33"/>
      <c r="U189" s="33"/>
      <c r="V189" s="34"/>
      <c r="W189" s="35">
        <v>0</v>
      </c>
      <c r="X189" s="35">
        <v>0</v>
      </c>
      <c r="Y189" s="35">
        <v>0</v>
      </c>
      <c r="Z189" s="35">
        <v>0</v>
      </c>
      <c r="AA189" s="36">
        <v>0</v>
      </c>
      <c r="AB189" s="36">
        <v>0</v>
      </c>
      <c r="AC189" s="37">
        <v>0</v>
      </c>
      <c r="AD189" s="37">
        <v>0</v>
      </c>
      <c r="AE189" s="38">
        <v>0.81752000000000002</v>
      </c>
      <c r="AF189" s="38">
        <v>3.4335900000000001</v>
      </c>
      <c r="AG189" s="38">
        <v>1.14314</v>
      </c>
      <c r="AH189" s="38">
        <v>4.8011900000000001</v>
      </c>
      <c r="AI189" s="39">
        <v>5.3195713758669028</v>
      </c>
      <c r="AJ189" s="39">
        <v>6.0834109153785256</v>
      </c>
      <c r="AK189" s="40">
        <v>0.45112201558960502</v>
      </c>
      <c r="AL189" s="41">
        <v>4.0045419916532197</v>
      </c>
      <c r="AM189" s="42">
        <v>78.733066990511062</v>
      </c>
      <c r="AN189" s="43">
        <v>0</v>
      </c>
      <c r="AO189" s="43">
        <v>0</v>
      </c>
      <c r="AP189" s="44">
        <v>155.60048894214049</v>
      </c>
      <c r="AQ189" s="44">
        <v>117.06152026676389</v>
      </c>
      <c r="AR189" s="44">
        <v>124.40752996862143</v>
      </c>
      <c r="AS189" s="44">
        <v>132.88062864249329</v>
      </c>
      <c r="AT189" s="44">
        <v>17.179076914085837</v>
      </c>
      <c r="AU189" s="44">
        <v>103.07446148451504</v>
      </c>
      <c r="AV189" s="44"/>
      <c r="AW189" s="44"/>
      <c r="AX189" s="44">
        <v>0</v>
      </c>
      <c r="AY189" s="44">
        <v>0</v>
      </c>
      <c r="AZ189" s="45">
        <v>92.850364747424706</v>
      </c>
      <c r="BA189" s="45">
        <v>43.660424586921238</v>
      </c>
      <c r="BB189" s="45">
        <v>69.077724602731209</v>
      </c>
      <c r="BC189" s="45">
        <v>27.877852344166865</v>
      </c>
      <c r="BD189" s="45">
        <v>73.702002360237373</v>
      </c>
      <c r="BE189" s="45">
        <v>29.718625997315684</v>
      </c>
      <c r="BF189" s="45">
        <v>78.827302541577865</v>
      </c>
      <c r="BG189" s="45">
        <v>31.77142111108753</v>
      </c>
    </row>
    <row r="190" spans="1:59" x14ac:dyDescent="0.25">
      <c r="A190" t="s">
        <v>373</v>
      </c>
      <c r="B190" t="s">
        <v>374</v>
      </c>
      <c r="C190" s="30">
        <v>139.27455521022472</v>
      </c>
      <c r="D190" s="31">
        <v>107.68198584255335</v>
      </c>
      <c r="E190" s="31">
        <v>115.97604592969495</v>
      </c>
      <c r="F190" s="31">
        <v>123.86491387300828</v>
      </c>
      <c r="G190" s="30">
        <v>3.18708104465221</v>
      </c>
      <c r="H190" s="31">
        <v>2.8400367804189641</v>
      </c>
      <c r="I190" s="30">
        <v>53.429438747401576</v>
      </c>
      <c r="J190" s="31">
        <v>50.957993697414501</v>
      </c>
      <c r="K190" s="31">
        <v>52.093607216010717</v>
      </c>
      <c r="L190" s="32">
        <v>35881782.849341184</v>
      </c>
      <c r="M190" s="32">
        <v>9206.3267689318727</v>
      </c>
      <c r="N190" s="32">
        <v>4885.0069996900102</v>
      </c>
      <c r="O190" s="32">
        <v>4944.1009369224394</v>
      </c>
      <c r="P190" s="32">
        <v>9369.1135933118621</v>
      </c>
      <c r="Q190" s="33"/>
      <c r="R190" s="33"/>
      <c r="S190" s="33"/>
      <c r="T190" s="33"/>
      <c r="U190" s="33"/>
      <c r="V190" s="34"/>
      <c r="W190" s="35">
        <v>0</v>
      </c>
      <c r="X190" s="35">
        <v>0</v>
      </c>
      <c r="Y190" s="35">
        <v>0</v>
      </c>
      <c r="Z190" s="35">
        <v>0</v>
      </c>
      <c r="AA190" s="36">
        <v>0</v>
      </c>
      <c r="AB190" s="36">
        <v>0</v>
      </c>
      <c r="AC190" s="37">
        <v>2.0445696</v>
      </c>
      <c r="AD190" s="37">
        <v>16.3565568</v>
      </c>
      <c r="AE190" s="38">
        <v>1.34765</v>
      </c>
      <c r="AF190" s="38">
        <v>5.6601400000000002</v>
      </c>
      <c r="AG190" s="38">
        <v>0.84395000000000009</v>
      </c>
      <c r="AH190" s="38">
        <v>3.5446</v>
      </c>
      <c r="AI190" s="39">
        <v>9.0414833117423097</v>
      </c>
      <c r="AJ190" s="39">
        <v>10.339753785313649</v>
      </c>
      <c r="AK190" s="40">
        <v>0.21426403596597801</v>
      </c>
      <c r="AL190" s="41">
        <v>2.6193043481629763</v>
      </c>
      <c r="AM190" s="42">
        <v>91.095047077898798</v>
      </c>
      <c r="AN190" s="43">
        <v>0</v>
      </c>
      <c r="AO190" s="43">
        <v>0</v>
      </c>
      <c r="AP190" s="44">
        <v>133.95913612936315</v>
      </c>
      <c r="AQ190" s="44">
        <v>105.28346522940662</v>
      </c>
      <c r="AR190" s="44">
        <v>113.20973553370186</v>
      </c>
      <c r="AS190" s="44">
        <v>120.66846106822412</v>
      </c>
      <c r="AT190" s="44">
        <v>4.6309153840824164</v>
      </c>
      <c r="AU190" s="44">
        <v>27.7854923044945</v>
      </c>
      <c r="AV190" s="44"/>
      <c r="AW190" s="44"/>
      <c r="AX190" s="44">
        <v>4.1829066228019087</v>
      </c>
      <c r="AY190" s="44">
        <v>25.097439736811449</v>
      </c>
      <c r="AZ190" s="45">
        <v>81.465996673560298</v>
      </c>
      <c r="BA190" s="45">
        <v>39.875960426070691</v>
      </c>
      <c r="BB190" s="45">
        <v>63.406933999420374</v>
      </c>
      <c r="BC190" s="45">
        <v>26.17592979755592</v>
      </c>
      <c r="BD190" s="45">
        <v>68.27014527118962</v>
      </c>
      <c r="BE190" s="45">
        <v>28.095397531236213</v>
      </c>
      <c r="BF190" s="45">
        <v>72.897017958809897</v>
      </c>
      <c r="BG190" s="45">
        <v>29.969360005193188</v>
      </c>
    </row>
    <row r="191" spans="1:59" x14ac:dyDescent="0.25">
      <c r="A191" t="s">
        <v>375</v>
      </c>
      <c r="B191" t="s">
        <v>376</v>
      </c>
      <c r="C191" s="30">
        <v>448.10574492367789</v>
      </c>
      <c r="D191" s="31">
        <v>301.96080609885797</v>
      </c>
      <c r="E191" s="31">
        <v>328.33804824796835</v>
      </c>
      <c r="F191" s="31">
        <v>354.1959796266276</v>
      </c>
      <c r="G191" s="30">
        <v>6.3945697219247606</v>
      </c>
      <c r="H191" s="31">
        <v>5.6982589871469758</v>
      </c>
      <c r="I191" s="30">
        <v>153.369656455414</v>
      </c>
      <c r="J191" s="31">
        <v>147.73687615049658</v>
      </c>
      <c r="K191" s="31">
        <v>151.63061587328949</v>
      </c>
      <c r="L191" s="32">
        <v>49554734.174687162</v>
      </c>
      <c r="M191" s="32">
        <v>12445.919405103072</v>
      </c>
      <c r="N191" s="32">
        <v>6622.1383421745259</v>
      </c>
      <c r="O191" s="32">
        <v>6685.4811276485952</v>
      </c>
      <c r="P191" s="32">
        <v>12722.9829574249</v>
      </c>
      <c r="Q191" s="33"/>
      <c r="R191" s="33"/>
      <c r="S191" s="33"/>
      <c r="T191" s="33"/>
      <c r="U191" s="33">
        <v>1.7442499999999999</v>
      </c>
      <c r="V191" s="34">
        <v>7.3258700000000001</v>
      </c>
      <c r="W191" s="35">
        <v>0</v>
      </c>
      <c r="X191" s="35">
        <v>0</v>
      </c>
      <c r="Y191" s="35">
        <v>0</v>
      </c>
      <c r="Z191" s="35">
        <v>0</v>
      </c>
      <c r="AA191" s="36">
        <v>0</v>
      </c>
      <c r="AB191" s="36">
        <v>0</v>
      </c>
      <c r="AC191" s="37">
        <v>0</v>
      </c>
      <c r="AD191" s="37">
        <v>0</v>
      </c>
      <c r="AE191" s="38">
        <v>4.4505100000000004</v>
      </c>
      <c r="AF191" s="38">
        <v>18.692139999999998</v>
      </c>
      <c r="AG191" s="38">
        <v>2.6754199999999999</v>
      </c>
      <c r="AH191" s="38">
        <v>11.236750000000001</v>
      </c>
      <c r="AI191" s="39">
        <v>27.596194543012643</v>
      </c>
      <c r="AJ191" s="39">
        <v>31.558743974652295</v>
      </c>
      <c r="AK191" s="40">
        <v>5.0104124585224898</v>
      </c>
      <c r="AL191" s="41">
        <v>8.1797644777779599</v>
      </c>
      <c r="AM191" s="42">
        <v>88.968960003312361</v>
      </c>
      <c r="AN191" s="43">
        <v>0</v>
      </c>
      <c r="AO191" s="43">
        <v>0</v>
      </c>
      <c r="AP191" s="44">
        <v>340.28220314167146</v>
      </c>
      <c r="AQ191" s="44">
        <v>239.8653511219039</v>
      </c>
      <c r="AR191" s="44">
        <v>258.99478608946697</v>
      </c>
      <c r="AS191" s="44">
        <v>277.01553927124689</v>
      </c>
      <c r="AT191" s="44">
        <v>19.515446290451301</v>
      </c>
      <c r="AU191" s="44">
        <v>117.09267774270779</v>
      </c>
      <c r="AV191" s="44"/>
      <c r="AW191" s="44"/>
      <c r="AX191" s="44">
        <v>1.0513514143759231</v>
      </c>
      <c r="AY191" s="44">
        <v>6.3081084862555379</v>
      </c>
      <c r="AZ191" s="45">
        <v>249.50636959886782</v>
      </c>
      <c r="BA191" s="45">
        <v>128.17226493487271</v>
      </c>
      <c r="BB191" s="45">
        <v>169.59297393188393</v>
      </c>
      <c r="BC191" s="45">
        <v>75.261550214036973</v>
      </c>
      <c r="BD191" s="45">
        <v>184.01512619998215</v>
      </c>
      <c r="BE191" s="45">
        <v>81.812592859537389</v>
      </c>
      <c r="BF191" s="45">
        <v>198.28327221715463</v>
      </c>
      <c r="BG191" s="45">
        <v>88.231303514665001</v>
      </c>
    </row>
    <row r="192" spans="1:59" x14ac:dyDescent="0.25">
      <c r="A192" t="s">
        <v>377</v>
      </c>
      <c r="B192" t="s">
        <v>378</v>
      </c>
      <c r="C192" s="30">
        <v>458.03304103760331</v>
      </c>
      <c r="D192" s="31">
        <v>329.90362314480672</v>
      </c>
      <c r="E192" s="31">
        <v>361.38651939862052</v>
      </c>
      <c r="F192" s="31">
        <v>392.25215843570766</v>
      </c>
      <c r="G192" s="30">
        <v>9.1786266585027221</v>
      </c>
      <c r="H192" s="31">
        <v>8.1791573353204097</v>
      </c>
      <c r="I192" s="30">
        <v>123.6590775117421</v>
      </c>
      <c r="J192" s="31">
        <v>119.11747239616349</v>
      </c>
      <c r="K192" s="31">
        <v>122.25692170653849</v>
      </c>
      <c r="L192" s="32">
        <v>63663495.22472389</v>
      </c>
      <c r="M192" s="32">
        <v>16108.491348543244</v>
      </c>
      <c r="N192" s="32">
        <v>8498.523649900184</v>
      </c>
      <c r="O192" s="32">
        <v>8617.5591883099441</v>
      </c>
      <c r="P192" s="32">
        <v>16395.169912434489</v>
      </c>
      <c r="Q192" s="33"/>
      <c r="R192" s="33"/>
      <c r="S192" s="33">
        <v>0.20200000000000001</v>
      </c>
      <c r="T192" s="33">
        <v>0.84840000000000004</v>
      </c>
      <c r="U192" s="33">
        <v>0.90161000000000002</v>
      </c>
      <c r="V192" s="34">
        <v>3.7867000000000002</v>
      </c>
      <c r="W192" s="35">
        <v>0</v>
      </c>
      <c r="X192" s="35">
        <v>0</v>
      </c>
      <c r="Y192" s="35">
        <v>0</v>
      </c>
      <c r="Z192" s="35">
        <v>0</v>
      </c>
      <c r="AA192" s="36">
        <v>0</v>
      </c>
      <c r="AB192" s="36">
        <v>0</v>
      </c>
      <c r="AC192" s="37">
        <v>0</v>
      </c>
      <c r="AD192" s="37">
        <v>0</v>
      </c>
      <c r="AE192" s="38">
        <v>3.7063200000000003</v>
      </c>
      <c r="AF192" s="38">
        <v>15.566549999999999</v>
      </c>
      <c r="AG192" s="38">
        <v>3.4295599999999999</v>
      </c>
      <c r="AH192" s="38">
        <v>14.404160000000001</v>
      </c>
      <c r="AI192" s="39">
        <v>22.387177932833563</v>
      </c>
      <c r="AJ192" s="39">
        <v>25.601762431268575</v>
      </c>
      <c r="AK192" s="40">
        <v>2.01071408579402</v>
      </c>
      <c r="AL192" s="41">
        <v>10.819075104356191</v>
      </c>
      <c r="AM192" s="42">
        <v>132.95384226760478</v>
      </c>
      <c r="AN192" s="43">
        <v>0</v>
      </c>
      <c r="AO192" s="43">
        <v>0</v>
      </c>
      <c r="AP192" s="44">
        <v>415.00990571984528</v>
      </c>
      <c r="AQ192" s="44">
        <v>312.48105026111386</v>
      </c>
      <c r="AR192" s="44">
        <v>339.49025363189452</v>
      </c>
      <c r="AS192" s="44">
        <v>365.57269172585461</v>
      </c>
      <c r="AT192" s="44">
        <v>26.914400946136688</v>
      </c>
      <c r="AU192" s="44">
        <v>161.48640567682014</v>
      </c>
      <c r="AV192" s="44"/>
      <c r="AW192" s="44"/>
      <c r="AX192" s="44">
        <v>0.90887096742598761</v>
      </c>
      <c r="AY192" s="44">
        <v>5.4532258045559256</v>
      </c>
      <c r="AZ192" s="45">
        <v>265.47905526485522</v>
      </c>
      <c r="BA192" s="45">
        <v>126.19485032596333</v>
      </c>
      <c r="BB192" s="45">
        <v>193.36161369494687</v>
      </c>
      <c r="BC192" s="45">
        <v>79.192569616824244</v>
      </c>
      <c r="BD192" s="45">
        <v>211.59232437622953</v>
      </c>
      <c r="BE192" s="45">
        <v>86.595242348298498</v>
      </c>
      <c r="BF192" s="45">
        <v>229.39602383186732</v>
      </c>
      <c r="BG192" s="45">
        <v>93.873749736796256</v>
      </c>
    </row>
    <row r="193" spans="1:59" x14ac:dyDescent="0.25">
      <c r="A193" t="s">
        <v>379</v>
      </c>
      <c r="B193" t="s">
        <v>380</v>
      </c>
      <c r="C193" s="30">
        <v>112.0662816288046</v>
      </c>
      <c r="D193" s="31">
        <v>82.837612848269487</v>
      </c>
      <c r="E193" s="31">
        <v>90.738353748322353</v>
      </c>
      <c r="F193" s="31">
        <v>97.602827119840626</v>
      </c>
      <c r="G193" s="30">
        <v>2.1992899586137979</v>
      </c>
      <c r="H193" s="31">
        <v>1.9598071984882659</v>
      </c>
      <c r="I193" s="30">
        <v>15.095420775990108</v>
      </c>
      <c r="J193" s="31">
        <v>14.54101392129288</v>
      </c>
      <c r="K193" s="31">
        <v>14.924255566779859</v>
      </c>
      <c r="L193" s="32">
        <v>18085428.987570751</v>
      </c>
      <c r="M193" s="32">
        <v>4553.1426454214206</v>
      </c>
      <c r="N193" s="32">
        <v>2421.8980917077201</v>
      </c>
      <c r="O193" s="32">
        <v>2438.6708653657547</v>
      </c>
      <c r="P193" s="32">
        <v>4651.0935959615535</v>
      </c>
      <c r="Q193" s="33"/>
      <c r="R193" s="33"/>
      <c r="S193" s="33"/>
      <c r="T193" s="33"/>
      <c r="U193" s="33"/>
      <c r="V193" s="34"/>
      <c r="W193" s="35">
        <v>0</v>
      </c>
      <c r="X193" s="35">
        <v>0</v>
      </c>
      <c r="Y193" s="35">
        <v>0</v>
      </c>
      <c r="Z193" s="35">
        <v>0</v>
      </c>
      <c r="AA193" s="36">
        <v>0</v>
      </c>
      <c r="AB193" s="36">
        <v>0</v>
      </c>
      <c r="AC193" s="37">
        <v>0</v>
      </c>
      <c r="AD193" s="37">
        <v>0</v>
      </c>
      <c r="AE193" s="38">
        <v>0.80179</v>
      </c>
      <c r="AF193" s="38">
        <v>3.3675000000000002</v>
      </c>
      <c r="AG193" s="38">
        <v>0.87719000000000003</v>
      </c>
      <c r="AH193" s="38">
        <v>3.6841900000000001</v>
      </c>
      <c r="AI193" s="39">
        <v>2.7472473881701203</v>
      </c>
      <c r="AJ193" s="39">
        <v>3.1417258210424301</v>
      </c>
      <c r="AK193" s="40">
        <v>0.42606628406067304</v>
      </c>
      <c r="AL193" s="41">
        <v>3.1276463859435202</v>
      </c>
      <c r="AM193" s="42">
        <v>35.302966992789251</v>
      </c>
      <c r="AN193" s="43">
        <v>0</v>
      </c>
      <c r="AO193" s="43">
        <v>0</v>
      </c>
      <c r="AP193" s="44">
        <v>104.3097446584954</v>
      </c>
      <c r="AQ193" s="44">
        <v>79.69542659946859</v>
      </c>
      <c r="AR193" s="44">
        <v>85.834123633773189</v>
      </c>
      <c r="AS193" s="44">
        <v>92.130041751135579</v>
      </c>
      <c r="AT193" s="44">
        <v>5.9740203690288398</v>
      </c>
      <c r="AU193" s="44">
        <v>35.844122214173048</v>
      </c>
      <c r="AV193" s="44"/>
      <c r="AW193" s="44"/>
      <c r="AX193" s="44">
        <v>1.2038493647099331</v>
      </c>
      <c r="AY193" s="44">
        <v>7.2230961882595981</v>
      </c>
      <c r="AZ193" s="45">
        <v>65.455026429704617</v>
      </c>
      <c r="BA193" s="45">
        <v>30.490080332746636</v>
      </c>
      <c r="BB193" s="45">
        <v>48.921876674797858</v>
      </c>
      <c r="BC193" s="45">
        <v>19.892035080931844</v>
      </c>
      <c r="BD193" s="45">
        <v>53.496004168027191</v>
      </c>
      <c r="BE193" s="45">
        <v>21.774863597832578</v>
      </c>
      <c r="BF193" s="45">
        <v>57.449453707878511</v>
      </c>
      <c r="BG193" s="45">
        <v>23.412240396009445</v>
      </c>
    </row>
    <row r="194" spans="1:59" x14ac:dyDescent="0.25">
      <c r="A194" t="s">
        <v>381</v>
      </c>
      <c r="B194" t="s">
        <v>382</v>
      </c>
      <c r="C194" s="30">
        <v>267.40869400648307</v>
      </c>
      <c r="D194" s="31">
        <v>193.22982908007114</v>
      </c>
      <c r="E194" s="31">
        <v>211.50522083042011</v>
      </c>
      <c r="F194" s="31">
        <v>232.1189597505136</v>
      </c>
      <c r="G194" s="30">
        <v>4.4969329353207845</v>
      </c>
      <c r="H194" s="31">
        <v>4.0072576619785298</v>
      </c>
      <c r="I194" s="30">
        <v>57.14894026926445</v>
      </c>
      <c r="J194" s="31">
        <v>53.028908777093918</v>
      </c>
      <c r="K194" s="31">
        <v>53.603114876917751</v>
      </c>
      <c r="L194" s="32">
        <v>38854472.926360816</v>
      </c>
      <c r="M194" s="32">
        <v>9809.7013548103641</v>
      </c>
      <c r="N194" s="32">
        <v>5146.7138354504032</v>
      </c>
      <c r="O194" s="32">
        <v>5240.9581890043864</v>
      </c>
      <c r="P194" s="32">
        <v>9968.3737657218007</v>
      </c>
      <c r="Q194" s="33"/>
      <c r="R194" s="33"/>
      <c r="S194" s="33">
        <v>1.111</v>
      </c>
      <c r="T194" s="33">
        <v>4.6661999999999999</v>
      </c>
      <c r="U194" s="33">
        <v>0.45881</v>
      </c>
      <c r="V194" s="34">
        <v>1.927</v>
      </c>
      <c r="W194" s="35">
        <v>0</v>
      </c>
      <c r="X194" s="35">
        <v>0</v>
      </c>
      <c r="Y194" s="35">
        <v>0</v>
      </c>
      <c r="Z194" s="35">
        <v>0</v>
      </c>
      <c r="AA194" s="36">
        <v>0</v>
      </c>
      <c r="AB194" s="36">
        <v>0</v>
      </c>
      <c r="AC194" s="37">
        <v>0</v>
      </c>
      <c r="AD194" s="37">
        <v>0</v>
      </c>
      <c r="AE194" s="38">
        <v>2.3000300000000005</v>
      </c>
      <c r="AF194" s="38">
        <v>9.6601200000000009</v>
      </c>
      <c r="AG194" s="38">
        <v>2.00746</v>
      </c>
      <c r="AH194" s="38">
        <v>8.4313300000000009</v>
      </c>
      <c r="AI194" s="39">
        <v>7.8929534759338509</v>
      </c>
      <c r="AJ194" s="39">
        <v>9.0263060568946578</v>
      </c>
      <c r="AK194" s="40">
        <v>1.3257214218783999</v>
      </c>
      <c r="AL194" s="41">
        <v>6.1331026075439805</v>
      </c>
      <c r="AM194" s="42">
        <v>101.20760804089628</v>
      </c>
      <c r="AN194" s="43">
        <v>0</v>
      </c>
      <c r="AO194" s="43">
        <v>0</v>
      </c>
      <c r="AP194" s="44">
        <v>251.34272877075142</v>
      </c>
      <c r="AQ194" s="44">
        <v>188.57856795418013</v>
      </c>
      <c r="AR194" s="44">
        <v>204.48243441812392</v>
      </c>
      <c r="AS194" s="44">
        <v>220.50424440327114</v>
      </c>
      <c r="AT194" s="44">
        <v>14.827049115175715</v>
      </c>
      <c r="AU194" s="44">
        <v>88.962294691054282</v>
      </c>
      <c r="AV194" s="44"/>
      <c r="AW194" s="44"/>
      <c r="AX194" s="44">
        <v>0</v>
      </c>
      <c r="AY194" s="44">
        <v>0</v>
      </c>
      <c r="AZ194" s="45">
        <v>154.6044931710461</v>
      </c>
      <c r="BA194" s="45">
        <v>72.88510623488304</v>
      </c>
      <c r="BB194" s="45">
        <v>112.96863784520438</v>
      </c>
      <c r="BC194" s="45">
        <v>44.588732113547543</v>
      </c>
      <c r="BD194" s="45">
        <v>123.3262520166855</v>
      </c>
      <c r="BE194" s="45">
        <v>48.769465870749727</v>
      </c>
      <c r="BF194" s="45">
        <v>135.14072631734592</v>
      </c>
      <c r="BG194" s="45">
        <v>53.433921940034317</v>
      </c>
    </row>
    <row r="195" spans="1:59" x14ac:dyDescent="0.25">
      <c r="A195" t="s">
        <v>383</v>
      </c>
      <c r="B195" t="s">
        <v>384</v>
      </c>
      <c r="C195" s="30">
        <v>97.21410333251518</v>
      </c>
      <c r="D195" s="31">
        <v>76.568865648059699</v>
      </c>
      <c r="E195" s="31">
        <v>82.155911386881613</v>
      </c>
      <c r="F195" s="31">
        <v>87.588331986491923</v>
      </c>
      <c r="G195" s="30">
        <v>3.516292939708594</v>
      </c>
      <c r="H195" s="31">
        <v>3.1334004814292742</v>
      </c>
      <c r="I195" s="30">
        <v>14.77090003466615</v>
      </c>
      <c r="J195" s="31">
        <v>14.22841179596189</v>
      </c>
      <c r="K195" s="31">
        <v>14.60341452815555</v>
      </c>
      <c r="L195" s="32">
        <v>20664020.35801018</v>
      </c>
      <c r="M195" s="32">
        <v>5263.0262870165152</v>
      </c>
      <c r="N195" s="32">
        <v>2750.6676090318565</v>
      </c>
      <c r="O195" s="32">
        <v>2800.0225982650404</v>
      </c>
      <c r="P195" s="32">
        <v>5349.7814925834728</v>
      </c>
      <c r="Q195" s="33"/>
      <c r="R195" s="33"/>
      <c r="S195" s="33"/>
      <c r="T195" s="33"/>
      <c r="U195" s="33"/>
      <c r="V195" s="34"/>
      <c r="W195" s="35">
        <v>0</v>
      </c>
      <c r="X195" s="35">
        <v>0</v>
      </c>
      <c r="Y195" s="35">
        <v>0</v>
      </c>
      <c r="Z195" s="35">
        <v>0</v>
      </c>
      <c r="AA195" s="36">
        <v>0</v>
      </c>
      <c r="AB195" s="36">
        <v>0</v>
      </c>
      <c r="AC195" s="37">
        <v>0</v>
      </c>
      <c r="AD195" s="37">
        <v>0</v>
      </c>
      <c r="AE195" s="38">
        <v>0.90964999999999996</v>
      </c>
      <c r="AF195" s="38">
        <v>3.8205200000000001</v>
      </c>
      <c r="AG195" s="38">
        <v>0.75153999999999999</v>
      </c>
      <c r="AH195" s="38">
        <v>3.1564899999999998</v>
      </c>
      <c r="AI195" s="39">
        <v>2.6881871756567119</v>
      </c>
      <c r="AJ195" s="39">
        <v>3.0741851272379237</v>
      </c>
      <c r="AK195" s="40">
        <v>0.37773493487636606</v>
      </c>
      <c r="AL195" s="41">
        <v>2.5524515063596303</v>
      </c>
      <c r="AM195" s="42">
        <v>29.859449298743108</v>
      </c>
      <c r="AN195" s="43">
        <v>0</v>
      </c>
      <c r="AO195" s="43">
        <v>0</v>
      </c>
      <c r="AP195" s="44">
        <v>97.999387684941055</v>
      </c>
      <c r="AQ195" s="44">
        <v>77.861119744916493</v>
      </c>
      <c r="AR195" s="44">
        <v>83.29979064283522</v>
      </c>
      <c r="AS195" s="44">
        <v>88.91724706608116</v>
      </c>
      <c r="AT195" s="44">
        <v>5.6456154337381292</v>
      </c>
      <c r="AU195" s="44">
        <v>33.873692602428775</v>
      </c>
      <c r="AV195" s="44"/>
      <c r="AW195" s="44"/>
      <c r="AX195" s="44">
        <v>0</v>
      </c>
      <c r="AY195" s="44">
        <v>0</v>
      </c>
      <c r="AZ195" s="45">
        <v>57.941304322928907</v>
      </c>
      <c r="BA195" s="45">
        <v>26.468345971768393</v>
      </c>
      <c r="BB195" s="45">
        <v>46.054365791457954</v>
      </c>
      <c r="BC195" s="45">
        <v>17.182754320548028</v>
      </c>
      <c r="BD195" s="45">
        <v>49.313416526654855</v>
      </c>
      <c r="BE195" s="45">
        <v>18.415889993137025</v>
      </c>
      <c r="BF195" s="45">
        <v>52.499631530549628</v>
      </c>
      <c r="BG195" s="45">
        <v>19.592722473971467</v>
      </c>
    </row>
    <row r="196" spans="1:59" x14ac:dyDescent="0.25">
      <c r="A196" t="s">
        <v>385</v>
      </c>
      <c r="B196" t="s">
        <v>386</v>
      </c>
      <c r="C196" s="30">
        <v>219.92812446710451</v>
      </c>
      <c r="D196" s="31">
        <v>152.75109675500514</v>
      </c>
      <c r="E196" s="31">
        <v>164.02898902837887</v>
      </c>
      <c r="F196" s="31">
        <v>175.9734732876795</v>
      </c>
      <c r="G196" s="30">
        <v>2.9520322036692379</v>
      </c>
      <c r="H196" s="31">
        <v>2.6305826297225638</v>
      </c>
      <c r="I196" s="30">
        <v>43.329496974043401</v>
      </c>
      <c r="J196" s="31">
        <v>41.738142185762136</v>
      </c>
      <c r="K196" s="31">
        <v>42.838188879715013</v>
      </c>
      <c r="L196" s="32">
        <v>33395468.612147007</v>
      </c>
      <c r="M196" s="32">
        <v>8557.3040717165331</v>
      </c>
      <c r="N196" s="32">
        <v>4529.4643378092187</v>
      </c>
      <c r="O196" s="32">
        <v>4586.3221711473607</v>
      </c>
      <c r="P196" s="32">
        <v>8712.9823911176227</v>
      </c>
      <c r="Q196" s="33"/>
      <c r="R196" s="33"/>
      <c r="S196" s="33"/>
      <c r="T196" s="33"/>
      <c r="U196" s="33"/>
      <c r="V196" s="34"/>
      <c r="W196" s="35">
        <v>0</v>
      </c>
      <c r="X196" s="35">
        <v>0</v>
      </c>
      <c r="Y196" s="35">
        <v>0</v>
      </c>
      <c r="Z196" s="35">
        <v>0</v>
      </c>
      <c r="AA196" s="36">
        <v>0</v>
      </c>
      <c r="AB196" s="36">
        <v>0</v>
      </c>
      <c r="AC196" s="37">
        <v>0</v>
      </c>
      <c r="AD196" s="37">
        <v>0</v>
      </c>
      <c r="AE196" s="38">
        <v>2.4488300000000001</v>
      </c>
      <c r="AF196" s="38">
        <v>10.28509</v>
      </c>
      <c r="AG196" s="38">
        <v>1.4378499999999999</v>
      </c>
      <c r="AH196" s="38">
        <v>6.0389600000000003</v>
      </c>
      <c r="AI196" s="39">
        <v>7.8856263206653328</v>
      </c>
      <c r="AJ196" s="39">
        <v>9.0179267922528865</v>
      </c>
      <c r="AK196" s="40">
        <v>0.46227934829651302</v>
      </c>
      <c r="AL196" s="41">
        <v>4.5270178550272107</v>
      </c>
      <c r="AM196" s="42">
        <v>59.057333344608637</v>
      </c>
      <c r="AN196" s="43">
        <v>0</v>
      </c>
      <c r="AO196" s="43">
        <v>0</v>
      </c>
      <c r="AP196" s="44">
        <v>202.01762159758184</v>
      </c>
      <c r="AQ196" s="44">
        <v>145.71603666790162</v>
      </c>
      <c r="AR196" s="44">
        <v>153.10091004841908</v>
      </c>
      <c r="AS196" s="44">
        <v>163.97766928896243</v>
      </c>
      <c r="AT196" s="44">
        <v>2.3795591669805107</v>
      </c>
      <c r="AU196" s="44">
        <v>14.277355001883059</v>
      </c>
      <c r="AV196" s="44"/>
      <c r="AW196" s="44"/>
      <c r="AX196" s="44">
        <v>6.8819657207924712</v>
      </c>
      <c r="AY196" s="44">
        <v>41.291794324754818</v>
      </c>
      <c r="AZ196" s="45">
        <v>125.26177111710858</v>
      </c>
      <c r="BA196" s="45">
        <v>60.60746086195487</v>
      </c>
      <c r="BB196" s="45">
        <v>87.404200720306079</v>
      </c>
      <c r="BC196" s="45">
        <v>36.192364572113554</v>
      </c>
      <c r="BD196" s="45">
        <v>93.806383846715136</v>
      </c>
      <c r="BE196" s="45">
        <v>38.792715923177802</v>
      </c>
      <c r="BF196" s="45">
        <v>100.55788670096658</v>
      </c>
      <c r="BG196" s="45">
        <v>41.565247345267103</v>
      </c>
    </row>
    <row r="197" spans="1:59" x14ac:dyDescent="0.25">
      <c r="A197" t="s">
        <v>387</v>
      </c>
      <c r="B197" t="s">
        <v>388</v>
      </c>
      <c r="C197" s="30">
        <v>115.61507155723122</v>
      </c>
      <c r="D197" s="31">
        <v>84.887080928829093</v>
      </c>
      <c r="E197" s="31">
        <v>93.232607287791907</v>
      </c>
      <c r="F197" s="31">
        <v>100.92406966414929</v>
      </c>
      <c r="G197" s="30">
        <v>1.463593656079782</v>
      </c>
      <c r="H197" s="31">
        <v>1.3042215609230909</v>
      </c>
      <c r="I197" s="30">
        <v>32.640480323041906</v>
      </c>
      <c r="J197" s="31">
        <v>31.44169916283159</v>
      </c>
      <c r="K197" s="31">
        <v>32.27037373733463</v>
      </c>
      <c r="L197" s="32">
        <v>13567482.028961308</v>
      </c>
      <c r="M197" s="32">
        <v>3426.8029921710545</v>
      </c>
      <c r="N197" s="32">
        <v>1796.0404691008982</v>
      </c>
      <c r="O197" s="32">
        <v>1831.7043557578304</v>
      </c>
      <c r="P197" s="32">
        <v>3477.751010663038</v>
      </c>
      <c r="Q197" s="33">
        <v>0.15723000000000001</v>
      </c>
      <c r="R197" s="33">
        <v>0.66034999999999999</v>
      </c>
      <c r="S197" s="33">
        <v>0.626</v>
      </c>
      <c r="T197" s="33">
        <v>2.6292</v>
      </c>
      <c r="U197" s="33"/>
      <c r="V197" s="34"/>
      <c r="W197" s="35">
        <v>0</v>
      </c>
      <c r="X197" s="35">
        <v>0</v>
      </c>
      <c r="Y197" s="35">
        <v>0</v>
      </c>
      <c r="Z197" s="35">
        <v>0</v>
      </c>
      <c r="AA197" s="36">
        <v>0</v>
      </c>
      <c r="AB197" s="36">
        <v>0</v>
      </c>
      <c r="AC197" s="37">
        <v>0</v>
      </c>
      <c r="AD197" s="37">
        <v>0</v>
      </c>
      <c r="AE197" s="38">
        <v>0.72297</v>
      </c>
      <c r="AF197" s="38">
        <v>3.0364800000000001</v>
      </c>
      <c r="AG197" s="38">
        <v>0.95752999999999999</v>
      </c>
      <c r="AH197" s="38">
        <v>4.0216200000000004</v>
      </c>
      <c r="AI197" s="39">
        <v>5.9403096903877826</v>
      </c>
      <c r="AJ197" s="39">
        <v>6.7932813111930015</v>
      </c>
      <c r="AK197" s="40">
        <v>0.51373272461727404</v>
      </c>
      <c r="AL197" s="41">
        <v>3.7836984129788602</v>
      </c>
      <c r="AM197" s="42">
        <v>33.835187963630176</v>
      </c>
      <c r="AN197" s="43">
        <v>0</v>
      </c>
      <c r="AO197" s="43">
        <v>0</v>
      </c>
      <c r="AP197" s="44">
        <v>112.94553783183464</v>
      </c>
      <c r="AQ197" s="44">
        <v>83.604147968803844</v>
      </c>
      <c r="AR197" s="44">
        <v>91.419065790874257</v>
      </c>
      <c r="AS197" s="44">
        <v>98.901397448809476</v>
      </c>
      <c r="AT197" s="44">
        <v>2.7031062399291659</v>
      </c>
      <c r="AU197" s="44">
        <v>16.218637439574994</v>
      </c>
      <c r="AV197" s="44"/>
      <c r="AW197" s="44"/>
      <c r="AX197" s="44">
        <v>0</v>
      </c>
      <c r="AY197" s="44">
        <v>0</v>
      </c>
      <c r="AZ197" s="45">
        <v>66.998835680676336</v>
      </c>
      <c r="BA197" s="45">
        <v>30.305523697437813</v>
      </c>
      <c r="BB197" s="45">
        <v>49.762672600306644</v>
      </c>
      <c r="BC197" s="45">
        <v>18.507732315500938</v>
      </c>
      <c r="BD197" s="45">
        <v>54.607860202591709</v>
      </c>
      <c r="BE197" s="45">
        <v>20.272939537760109</v>
      </c>
      <c r="BF197" s="45">
        <v>59.018074191499679</v>
      </c>
      <c r="BG197" s="45">
        <v>21.894237590286505</v>
      </c>
    </row>
    <row r="198" spans="1:59" x14ac:dyDescent="0.25">
      <c r="A198" t="s">
        <v>389</v>
      </c>
      <c r="B198" t="s">
        <v>390</v>
      </c>
      <c r="C198" s="30">
        <v>150.13426542142915</v>
      </c>
      <c r="D198" s="31">
        <v>111.8368199781701</v>
      </c>
      <c r="E198" s="31">
        <v>118.04643922852418</v>
      </c>
      <c r="F198" s="31">
        <v>125.71343924617982</v>
      </c>
      <c r="G198" s="30">
        <v>1.6637045914651569</v>
      </c>
      <c r="H198" s="31">
        <v>1.4825422275466729</v>
      </c>
      <c r="I198" s="30">
        <v>45.856925969605705</v>
      </c>
      <c r="J198" s="31">
        <v>44.172746742662255</v>
      </c>
      <c r="K198" s="31">
        <v>45.336959653740507</v>
      </c>
      <c r="L198" s="32">
        <v>35519622.392499521</v>
      </c>
      <c r="M198" s="32">
        <v>9042.2456015268435</v>
      </c>
      <c r="N198" s="32">
        <v>4800.8263178870957</v>
      </c>
      <c r="O198" s="32">
        <v>4866.8122791798914</v>
      </c>
      <c r="P198" s="32">
        <v>9206.8892642595256</v>
      </c>
      <c r="Q198" s="33"/>
      <c r="R198" s="33"/>
      <c r="S198" s="33"/>
      <c r="T198" s="33"/>
      <c r="U198" s="33">
        <v>0.13538</v>
      </c>
      <c r="V198" s="34">
        <v>0.56859999999999999</v>
      </c>
      <c r="W198" s="35">
        <v>0</v>
      </c>
      <c r="X198" s="35">
        <v>0</v>
      </c>
      <c r="Y198" s="35">
        <v>0</v>
      </c>
      <c r="Z198" s="35">
        <v>0</v>
      </c>
      <c r="AA198" s="36">
        <v>0.25</v>
      </c>
      <c r="AB198" s="36">
        <v>1</v>
      </c>
      <c r="AC198" s="37">
        <v>0</v>
      </c>
      <c r="AD198" s="37">
        <v>0</v>
      </c>
      <c r="AE198" s="38">
        <v>1.3724800000000001</v>
      </c>
      <c r="AF198" s="38">
        <v>5.7644000000000002</v>
      </c>
      <c r="AG198" s="38">
        <v>0.78319000000000005</v>
      </c>
      <c r="AH198" s="38">
        <v>3.2894000000000001</v>
      </c>
      <c r="AI198" s="39">
        <v>8.3091271741565418</v>
      </c>
      <c r="AJ198" s="39">
        <v>9.5022383152617671</v>
      </c>
      <c r="AK198" s="40">
        <v>0.295196094280333</v>
      </c>
      <c r="AL198" s="41">
        <v>2.5174266796355629</v>
      </c>
      <c r="AM198" s="42">
        <v>67.144711836474343</v>
      </c>
      <c r="AN198" s="43">
        <v>0</v>
      </c>
      <c r="AO198" s="43">
        <v>0</v>
      </c>
      <c r="AP198" s="44">
        <v>144.99938491322479</v>
      </c>
      <c r="AQ198" s="44">
        <v>109.18895554463099</v>
      </c>
      <c r="AR198" s="44">
        <v>115.26415904862651</v>
      </c>
      <c r="AS198" s="44">
        <v>122.43512775141458</v>
      </c>
      <c r="AT198" s="44">
        <v>21.957743992442698</v>
      </c>
      <c r="AU198" s="44">
        <v>131.74646395465615</v>
      </c>
      <c r="AV198" s="44"/>
      <c r="AW198" s="44"/>
      <c r="AX198" s="44">
        <v>3.3160365534798899</v>
      </c>
      <c r="AY198" s="44">
        <v>19.896219320879339</v>
      </c>
      <c r="AZ198" s="45">
        <v>83.942357762713613</v>
      </c>
      <c r="BA198" s="45">
        <v>41.304081495478343</v>
      </c>
      <c r="BB198" s="45">
        <v>62.73848695865793</v>
      </c>
      <c r="BC198" s="45">
        <v>27.56400756597197</v>
      </c>
      <c r="BD198" s="45">
        <v>66.220267798032694</v>
      </c>
      <c r="BE198" s="45">
        <v>29.068044751888124</v>
      </c>
      <c r="BF198" s="45">
        <v>70.475070672231567</v>
      </c>
      <c r="BG198" s="45">
        <v>30.923451316619254</v>
      </c>
    </row>
    <row r="199" spans="1:59" x14ac:dyDescent="0.25">
      <c r="A199" t="s">
        <v>391</v>
      </c>
      <c r="B199" t="s">
        <v>392</v>
      </c>
      <c r="C199" s="30">
        <v>228.48698497562404</v>
      </c>
      <c r="D199" s="31">
        <v>161.76689569301899</v>
      </c>
      <c r="E199" s="31">
        <v>175.75402974328975</v>
      </c>
      <c r="F199" s="31">
        <v>189.6861740725806</v>
      </c>
      <c r="G199" s="30">
        <v>3.5320325755195849</v>
      </c>
      <c r="H199" s="31">
        <v>3.1474262133409048</v>
      </c>
      <c r="I199" s="30">
        <v>29.23538772320595</v>
      </c>
      <c r="J199" s="31">
        <v>28.161664797955911</v>
      </c>
      <c r="K199" s="31">
        <v>28.903891083910931</v>
      </c>
      <c r="L199" s="32">
        <v>32185953.575663012</v>
      </c>
      <c r="M199" s="32">
        <v>8150.0012370010872</v>
      </c>
      <c r="N199" s="32">
        <v>4295.8285602410242</v>
      </c>
      <c r="O199" s="32">
        <v>4359.3509597521324</v>
      </c>
      <c r="P199" s="32">
        <v>8293.5605524803268</v>
      </c>
      <c r="Q199" s="33"/>
      <c r="R199" s="33"/>
      <c r="S199" s="33">
        <v>0.93100000000000005</v>
      </c>
      <c r="T199" s="33">
        <v>3.9102000000000001</v>
      </c>
      <c r="U199" s="33">
        <v>0.11606999999999999</v>
      </c>
      <c r="V199" s="34">
        <v>0.48749999999999999</v>
      </c>
      <c r="W199" s="35">
        <v>0</v>
      </c>
      <c r="X199" s="35">
        <v>0</v>
      </c>
      <c r="Y199" s="35">
        <v>0</v>
      </c>
      <c r="Z199" s="35">
        <v>0</v>
      </c>
      <c r="AA199" s="36">
        <v>0</v>
      </c>
      <c r="AB199" s="36">
        <v>0</v>
      </c>
      <c r="AC199" s="37">
        <v>0</v>
      </c>
      <c r="AD199" s="37">
        <v>0</v>
      </c>
      <c r="AE199" s="38">
        <v>1.0409000000000002</v>
      </c>
      <c r="AF199" s="38">
        <v>4.3717899999999998</v>
      </c>
      <c r="AG199" s="38">
        <v>1.5096600000000002</v>
      </c>
      <c r="AH199" s="38">
        <v>6.3405900000000006</v>
      </c>
      <c r="AI199" s="39">
        <v>5.3206097237425558</v>
      </c>
      <c r="AJ199" s="39">
        <v>6.084598360071789</v>
      </c>
      <c r="AK199" s="40">
        <v>0.40011714784868602</v>
      </c>
      <c r="AL199" s="41">
        <v>4.4032215599505307</v>
      </c>
      <c r="AM199" s="42">
        <v>95.540094829621722</v>
      </c>
      <c r="AN199" s="43">
        <v>0</v>
      </c>
      <c r="AO199" s="43">
        <v>0</v>
      </c>
      <c r="AP199" s="44">
        <v>206.13547258935046</v>
      </c>
      <c r="AQ199" s="44">
        <v>149.32334503387929</v>
      </c>
      <c r="AR199" s="44">
        <v>161.88154988069923</v>
      </c>
      <c r="AS199" s="44">
        <v>174.9628639402207</v>
      </c>
      <c r="AT199" s="44">
        <v>18.469672580299839</v>
      </c>
      <c r="AU199" s="44">
        <v>110.81803548179906</v>
      </c>
      <c r="AV199" s="44"/>
      <c r="AW199" s="44"/>
      <c r="AX199" s="44">
        <v>5.9881799585946395E-2</v>
      </c>
      <c r="AY199" s="44">
        <v>0.35929079751567844</v>
      </c>
      <c r="AZ199" s="45">
        <v>128.42140824111638</v>
      </c>
      <c r="BA199" s="45">
        <v>62.717188955533075</v>
      </c>
      <c r="BB199" s="45">
        <v>91.579713583450527</v>
      </c>
      <c r="BC199" s="45">
        <v>38.995523426746004</v>
      </c>
      <c r="BD199" s="45">
        <v>99.454911322140489</v>
      </c>
      <c r="BE199" s="45">
        <v>42.364170001531356</v>
      </c>
      <c r="BF199" s="45">
        <v>107.26801667044928</v>
      </c>
      <c r="BG199" s="45">
        <v>45.657045317907325</v>
      </c>
    </row>
    <row r="200" spans="1:59" x14ac:dyDescent="0.25">
      <c r="A200" t="s">
        <v>393</v>
      </c>
      <c r="B200" t="s">
        <v>394</v>
      </c>
      <c r="C200" s="30">
        <v>689.18111753885535</v>
      </c>
      <c r="D200" s="31">
        <v>443.23610600701699</v>
      </c>
      <c r="E200" s="31">
        <v>487.94662493500891</v>
      </c>
      <c r="F200" s="31">
        <v>531.53623327724995</v>
      </c>
      <c r="G200" s="30">
        <v>6.4373728536226098</v>
      </c>
      <c r="H200" s="31">
        <v>5.7364012456545952</v>
      </c>
      <c r="I200" s="30">
        <v>265.03779189137009</v>
      </c>
      <c r="J200" s="31">
        <v>222.16496528413458</v>
      </c>
      <c r="K200" s="31">
        <v>214.32984007669668</v>
      </c>
      <c r="L200" s="32">
        <v>5995616.9026151989</v>
      </c>
      <c r="M200" s="32">
        <v>1529.0504121770016</v>
      </c>
      <c r="N200" s="32">
        <v>800.79266655784363</v>
      </c>
      <c r="O200" s="32">
        <v>818.60278342266838</v>
      </c>
      <c r="P200" s="32">
        <v>1547.2146044506298</v>
      </c>
      <c r="Q200" s="33"/>
      <c r="R200" s="33"/>
      <c r="S200" s="33">
        <v>0.72699999999999998</v>
      </c>
      <c r="T200" s="34">
        <v>3.0533999999999999</v>
      </c>
      <c r="U200" s="33"/>
      <c r="V200" s="34"/>
      <c r="W200" s="35">
        <v>0</v>
      </c>
      <c r="X200" s="35">
        <v>0</v>
      </c>
      <c r="Y200" s="35">
        <v>0</v>
      </c>
      <c r="Z200" s="35">
        <v>0</v>
      </c>
      <c r="AA200" s="36">
        <v>0</v>
      </c>
      <c r="AB200" s="36">
        <v>0</v>
      </c>
      <c r="AC200" s="37">
        <v>0</v>
      </c>
      <c r="AD200" s="37">
        <v>0</v>
      </c>
      <c r="AE200" s="38">
        <v>0</v>
      </c>
      <c r="AF200" s="38">
        <v>0</v>
      </c>
      <c r="AG200" s="38">
        <v>7.5898199999999996</v>
      </c>
      <c r="AH200" s="38">
        <v>31.877230000000001</v>
      </c>
      <c r="AI200" s="39">
        <v>144.65507815197989</v>
      </c>
      <c r="AJ200" s="39">
        <v>146.4809071673854</v>
      </c>
      <c r="AK200" s="40">
        <v>0</v>
      </c>
      <c r="AL200" s="41">
        <v>24.051791840319002</v>
      </c>
      <c r="AM200" s="42">
        <v>13.195623739138471</v>
      </c>
      <c r="AN200" s="43">
        <v>0</v>
      </c>
      <c r="AO200" s="43">
        <v>0</v>
      </c>
      <c r="AP200" s="44">
        <v>541.13003616468382</v>
      </c>
      <c r="AQ200" s="44">
        <v>382.60325694374797</v>
      </c>
      <c r="AR200" s="44">
        <v>409.59122790231208</v>
      </c>
      <c r="AS200" s="44">
        <v>443.1250836533759</v>
      </c>
      <c r="AT200" s="44">
        <v>0.38004366529712375</v>
      </c>
      <c r="AU200" s="44">
        <v>2.2802619917827425</v>
      </c>
      <c r="AV200" s="44"/>
      <c r="AW200" s="44"/>
      <c r="AX200" s="44">
        <v>0</v>
      </c>
      <c r="AY200" s="44">
        <v>0</v>
      </c>
      <c r="AZ200" s="45">
        <v>368.21422658053103</v>
      </c>
      <c r="BA200" s="45">
        <v>187.96019882529899</v>
      </c>
      <c r="BB200" s="45">
        <v>238.86059469321853</v>
      </c>
      <c r="BC200" s="45">
        <v>108.18093461214053</v>
      </c>
      <c r="BD200" s="45">
        <v>262.49164102624627</v>
      </c>
      <c r="BE200" s="45">
        <v>118.889146579003</v>
      </c>
      <c r="BF200" s="45">
        <v>285.8020937324892</v>
      </c>
      <c r="BG200" s="45">
        <v>129.25043718831478</v>
      </c>
    </row>
    <row r="201" spans="1:59" x14ac:dyDescent="0.25">
      <c r="A201" t="s">
        <v>395</v>
      </c>
      <c r="B201" t="s">
        <v>396</v>
      </c>
      <c r="C201" s="30">
        <v>342.6020980703658</v>
      </c>
      <c r="D201" s="31">
        <v>223.08409518804123</v>
      </c>
      <c r="E201" s="31">
        <v>244.60088137585811</v>
      </c>
      <c r="F201" s="31">
        <v>269.66340327427099</v>
      </c>
      <c r="G201" s="30">
        <v>3.2465647193438976</v>
      </c>
      <c r="H201" s="31">
        <v>2.8930432217719018</v>
      </c>
      <c r="I201" s="30">
        <v>26.399567069852299</v>
      </c>
      <c r="J201" s="31">
        <v>25.485194124854441</v>
      </c>
      <c r="K201" s="31">
        <v>25.476475128200008</v>
      </c>
      <c r="L201" s="32">
        <v>15483966.147034205</v>
      </c>
      <c r="M201" s="32">
        <v>3931.4500293504598</v>
      </c>
      <c r="N201" s="32">
        <v>2061.4303079467704</v>
      </c>
      <c r="O201" s="32">
        <v>2103.0409306924976</v>
      </c>
      <c r="P201" s="32">
        <v>3978.1484874808111</v>
      </c>
      <c r="Q201" s="33">
        <v>0.15723000000000001</v>
      </c>
      <c r="R201" s="33">
        <v>0.66034999999999999</v>
      </c>
      <c r="S201" s="33">
        <v>1.6</v>
      </c>
      <c r="T201" s="34">
        <v>6.72</v>
      </c>
      <c r="U201" s="33">
        <v>0.17261000000000001</v>
      </c>
      <c r="V201" s="34">
        <v>0.72497</v>
      </c>
      <c r="W201" s="35">
        <v>0</v>
      </c>
      <c r="X201" s="35">
        <v>0</v>
      </c>
      <c r="Y201" s="35">
        <v>0</v>
      </c>
      <c r="Z201" s="35">
        <v>0</v>
      </c>
      <c r="AA201" s="36">
        <v>0</v>
      </c>
      <c r="AB201" s="36">
        <v>0</v>
      </c>
      <c r="AC201" s="37">
        <v>0</v>
      </c>
      <c r="AD201" s="37">
        <v>0</v>
      </c>
      <c r="AE201" s="38">
        <v>6.9299499999999998</v>
      </c>
      <c r="AF201" s="38">
        <v>29.105779999999999</v>
      </c>
      <c r="AG201" s="38">
        <v>3.2903600000000002</v>
      </c>
      <c r="AH201" s="38">
        <v>13.819510000000001</v>
      </c>
      <c r="AI201" s="39">
        <v>100.68555239083105</v>
      </c>
      <c r="AJ201" s="39">
        <v>101.95640029562543</v>
      </c>
      <c r="AK201" s="40">
        <v>1.6782037428491001</v>
      </c>
      <c r="AL201" s="41">
        <v>11.937327405646212</v>
      </c>
      <c r="AM201" s="42">
        <v>17.47152948463701</v>
      </c>
      <c r="AN201" s="43">
        <v>0</v>
      </c>
      <c r="AO201" s="43">
        <v>0</v>
      </c>
      <c r="AP201" s="44">
        <v>314.78847724263863</v>
      </c>
      <c r="AQ201" s="44">
        <v>211.36428636268215</v>
      </c>
      <c r="AR201" s="44">
        <v>229.66297186072117</v>
      </c>
      <c r="AS201" s="44">
        <v>251.10753295960461</v>
      </c>
      <c r="AT201" s="44">
        <v>2.2181008972360989</v>
      </c>
      <c r="AU201" s="44">
        <v>13.308605383416591</v>
      </c>
      <c r="AV201" s="44"/>
      <c r="AW201" s="44"/>
      <c r="AX201" s="44">
        <v>0</v>
      </c>
      <c r="AY201" s="44">
        <v>0</v>
      </c>
      <c r="AZ201" s="45">
        <v>185.3688219706211</v>
      </c>
      <c r="BA201" s="45">
        <v>94.291359679483563</v>
      </c>
      <c r="BB201" s="45">
        <v>121.9697768618426</v>
      </c>
      <c r="BC201" s="45">
        <v>51.994785267817775</v>
      </c>
      <c r="BD201" s="45">
        <v>133.4516407870249</v>
      </c>
      <c r="BE201" s="45">
        <v>56.942254984261858</v>
      </c>
      <c r="BF201" s="45">
        <v>146.86012526601664</v>
      </c>
      <c r="BG201" s="45">
        <v>62.751848052953342</v>
      </c>
    </row>
    <row r="202" spans="1:59" x14ac:dyDescent="0.25">
      <c r="A202" t="s">
        <v>397</v>
      </c>
      <c r="B202" t="s">
        <v>398</v>
      </c>
      <c r="C202" s="30">
        <v>755.41541095682237</v>
      </c>
      <c r="D202" s="31">
        <v>502.49661525053597</v>
      </c>
      <c r="E202" s="31">
        <v>546.63135915848409</v>
      </c>
      <c r="F202" s="31">
        <v>600.70951153958481</v>
      </c>
      <c r="G202" s="30">
        <v>6.8805871290691787</v>
      </c>
      <c r="H202" s="31">
        <v>6.1313534998451216</v>
      </c>
      <c r="I202" s="30">
        <v>59.172305476440407</v>
      </c>
      <c r="J202" s="31">
        <v>57.122819017907098</v>
      </c>
      <c r="K202" s="31">
        <v>57.103276154491219</v>
      </c>
      <c r="L202" s="32">
        <v>35113368.606861264</v>
      </c>
      <c r="M202" s="32">
        <v>8635.1444830146793</v>
      </c>
      <c r="N202" s="32">
        <v>4543.2000140978835</v>
      </c>
      <c r="O202" s="32">
        <v>4616.5514259024521</v>
      </c>
      <c r="P202" s="32">
        <v>8798.488511110425</v>
      </c>
      <c r="Q202" s="33">
        <v>5.3106200000000001</v>
      </c>
      <c r="R202" s="33">
        <v>22.304590000000001</v>
      </c>
      <c r="S202" s="33">
        <v>0.89200000000000002</v>
      </c>
      <c r="T202" s="34">
        <v>3.7464</v>
      </c>
      <c r="U202" s="33">
        <v>0.27736</v>
      </c>
      <c r="V202" s="34">
        <v>1.1649200000000002</v>
      </c>
      <c r="W202" s="35">
        <v>0</v>
      </c>
      <c r="X202" s="35">
        <v>0</v>
      </c>
      <c r="Y202" s="35">
        <v>0</v>
      </c>
      <c r="Z202" s="35">
        <v>0</v>
      </c>
      <c r="AA202" s="36">
        <v>0</v>
      </c>
      <c r="AB202" s="36">
        <v>0</v>
      </c>
      <c r="AC202" s="37">
        <v>0</v>
      </c>
      <c r="AD202" s="37">
        <v>0</v>
      </c>
      <c r="AE202" s="38">
        <v>6.0162399999999998</v>
      </c>
      <c r="AF202" s="38">
        <v>25.268220000000003</v>
      </c>
      <c r="AG202" s="38">
        <v>5.5430200000000003</v>
      </c>
      <c r="AH202" s="38">
        <v>23.28068</v>
      </c>
      <c r="AI202" s="39">
        <v>219.67187633542451</v>
      </c>
      <c r="AJ202" s="39">
        <v>222.44456354976754</v>
      </c>
      <c r="AK202" s="40">
        <v>1.9658268445926401</v>
      </c>
      <c r="AL202" s="41">
        <v>23.316188489255758</v>
      </c>
      <c r="AM202" s="42">
        <v>55.829698589998259</v>
      </c>
      <c r="AN202" s="43">
        <v>0</v>
      </c>
      <c r="AO202" s="43">
        <v>0</v>
      </c>
      <c r="AP202" s="44">
        <v>393.64501208399315</v>
      </c>
      <c r="AQ202" s="44">
        <v>273.19157550330993</v>
      </c>
      <c r="AR202" s="44">
        <v>296.82194392425117</v>
      </c>
      <c r="AS202" s="44">
        <v>319.34953519139464</v>
      </c>
      <c r="AT202" s="44">
        <v>13.747179334223802</v>
      </c>
      <c r="AU202" s="44">
        <v>82.483076005342809</v>
      </c>
      <c r="AV202" s="44"/>
      <c r="AW202" s="44"/>
      <c r="AX202" s="44">
        <v>0</v>
      </c>
      <c r="AY202" s="44">
        <v>0</v>
      </c>
      <c r="AZ202" s="45">
        <v>413.90113948426438</v>
      </c>
      <c r="BA202" s="45">
        <v>203.98080974074256</v>
      </c>
      <c r="BB202" s="45">
        <v>277.54651789268695</v>
      </c>
      <c r="BC202" s="45">
        <v>120.65148016846432</v>
      </c>
      <c r="BD202" s="45">
        <v>301.79983252324513</v>
      </c>
      <c r="BE202" s="45">
        <v>131.04651924257848</v>
      </c>
      <c r="BF202" s="45">
        <v>331.02631564660254</v>
      </c>
      <c r="BG202" s="45">
        <v>143.87303078097543</v>
      </c>
    </row>
    <row r="203" spans="1:59" x14ac:dyDescent="0.25">
      <c r="A203" t="s">
        <v>399</v>
      </c>
      <c r="B203" t="s">
        <v>400</v>
      </c>
      <c r="C203" s="30">
        <v>591.94578802535807</v>
      </c>
      <c r="D203" s="31">
        <v>383.516693229878</v>
      </c>
      <c r="E203" s="31">
        <v>421.14762488194896</v>
      </c>
      <c r="F203" s="31">
        <v>459.73784634888625</v>
      </c>
      <c r="G203" s="30">
        <v>4.4353053294511202</v>
      </c>
      <c r="H203" s="31">
        <v>3.9523407444975569</v>
      </c>
      <c r="I203" s="30">
        <v>5534.2657503819337</v>
      </c>
      <c r="J203" s="31">
        <v>4571.7074729866399</v>
      </c>
      <c r="K203" s="31">
        <v>4463.5442456061519</v>
      </c>
      <c r="L203" s="32">
        <v>4061224.0758620966</v>
      </c>
      <c r="M203" s="32">
        <v>1022.1982236360918</v>
      </c>
      <c r="N203" s="32">
        <v>537.87125270129218</v>
      </c>
      <c r="O203" s="32">
        <v>549.41351609855565</v>
      </c>
      <c r="P203" s="32">
        <v>1035.8505689079286</v>
      </c>
      <c r="Q203" s="33"/>
      <c r="R203" s="33"/>
      <c r="S203" s="33"/>
      <c r="T203" s="34"/>
      <c r="U203" s="33">
        <v>0.10311000000000001</v>
      </c>
      <c r="V203" s="34">
        <v>0.43305000000000005</v>
      </c>
      <c r="W203" s="35">
        <v>0</v>
      </c>
      <c r="X203" s="35">
        <v>0</v>
      </c>
      <c r="Y203" s="35">
        <v>0</v>
      </c>
      <c r="Z203" s="35">
        <v>0</v>
      </c>
      <c r="AA203" s="36">
        <v>0</v>
      </c>
      <c r="AB203" s="36">
        <v>0</v>
      </c>
      <c r="AC203" s="37">
        <v>0</v>
      </c>
      <c r="AD203" s="37">
        <v>0</v>
      </c>
      <c r="AE203" s="38">
        <v>0</v>
      </c>
      <c r="AF203" s="38">
        <v>0</v>
      </c>
      <c r="AG203" s="38">
        <v>7.8051800000000009</v>
      </c>
      <c r="AH203" s="38">
        <v>32.781769999999995</v>
      </c>
      <c r="AI203" s="39">
        <v>448.45843255842578</v>
      </c>
      <c r="AJ203" s="39">
        <v>489.74332692676597</v>
      </c>
      <c r="AK203" s="40">
        <v>0</v>
      </c>
      <c r="AL203" s="41">
        <v>25.923994803105202</v>
      </c>
      <c r="AM203" s="42">
        <v>7.5621599612635473</v>
      </c>
      <c r="AN203" s="43">
        <v>0</v>
      </c>
      <c r="AO203" s="43">
        <v>0</v>
      </c>
      <c r="AP203" s="44">
        <v>448.61028799200619</v>
      </c>
      <c r="AQ203" s="44">
        <v>322.07568798044628</v>
      </c>
      <c r="AR203" s="44">
        <v>343.9138007358373</v>
      </c>
      <c r="AS203" s="44">
        <v>370.60704168323559</v>
      </c>
      <c r="AT203" s="44">
        <v>1.5633398994735571E-2</v>
      </c>
      <c r="AU203" s="44">
        <v>9.3800393968413415E-2</v>
      </c>
      <c r="AV203" s="44"/>
      <c r="AW203" s="44"/>
      <c r="AX203" s="44">
        <v>0</v>
      </c>
      <c r="AY203" s="44">
        <v>0</v>
      </c>
      <c r="AZ203" s="45">
        <v>319.94400198164465</v>
      </c>
      <c r="BA203" s="45">
        <v>156.60019657574335</v>
      </c>
      <c r="BB203" s="45">
        <v>209.69601346885443</v>
      </c>
      <c r="BC203" s="45">
        <v>90.139344297311681</v>
      </c>
      <c r="BD203" s="45">
        <v>229.85032015919177</v>
      </c>
      <c r="BE203" s="45">
        <v>98.825328402869502</v>
      </c>
      <c r="BF203" s="45">
        <v>250.5911469059788</v>
      </c>
      <c r="BG203" s="45">
        <v>107.72838634058856</v>
      </c>
    </row>
    <row r="204" spans="1:59" x14ac:dyDescent="0.25">
      <c r="A204" t="s">
        <v>401</v>
      </c>
      <c r="B204" t="s">
        <v>402</v>
      </c>
      <c r="C204" s="30">
        <v>337.43662379434892</v>
      </c>
      <c r="D204" s="31">
        <v>233.84111612468519</v>
      </c>
      <c r="E204" s="31">
        <v>253.83116008574959</v>
      </c>
      <c r="F204" s="31">
        <v>275.56206148250425</v>
      </c>
      <c r="G204" s="30">
        <v>4.5969230761544955</v>
      </c>
      <c r="H204" s="31">
        <v>4.0963597820039066</v>
      </c>
      <c r="I204" s="30">
        <v>19.879763509644928</v>
      </c>
      <c r="J204" s="31">
        <v>19.191209873213019</v>
      </c>
      <c r="K204" s="31">
        <v>19.184644174954688</v>
      </c>
      <c r="L204" s="32">
        <v>17072123.660444215</v>
      </c>
      <c r="M204" s="32">
        <v>4229.2179330724148</v>
      </c>
      <c r="N204" s="32">
        <v>2237.9522959928049</v>
      </c>
      <c r="O204" s="32">
        <v>2275.6477499172138</v>
      </c>
      <c r="P204" s="32">
        <v>4309.0700301852339</v>
      </c>
      <c r="Q204" s="33">
        <v>2.0113699999999999</v>
      </c>
      <c r="R204" s="33">
        <v>8.4477499999999992</v>
      </c>
      <c r="S204" s="33">
        <v>0.95399999999999996</v>
      </c>
      <c r="T204" s="34">
        <v>4.0068000000000001</v>
      </c>
      <c r="U204" s="33">
        <v>16.691429999999997</v>
      </c>
      <c r="V204" s="34">
        <v>70.103979999999993</v>
      </c>
      <c r="W204" s="35">
        <v>0</v>
      </c>
      <c r="X204" s="35">
        <v>0</v>
      </c>
      <c r="Y204" s="35">
        <v>0</v>
      </c>
      <c r="Z204" s="35">
        <v>0</v>
      </c>
      <c r="AA204" s="36">
        <v>0</v>
      </c>
      <c r="AB204" s="36">
        <v>0</v>
      </c>
      <c r="AC204" s="37">
        <v>0</v>
      </c>
      <c r="AD204" s="37">
        <v>0</v>
      </c>
      <c r="AE204" s="38">
        <v>1.9109800000000001</v>
      </c>
      <c r="AF204" s="38">
        <v>8.0261099999999992</v>
      </c>
      <c r="AG204" s="38">
        <v>2.7539499999999997</v>
      </c>
      <c r="AH204" s="38">
        <v>11.566600000000001</v>
      </c>
      <c r="AI204" s="39">
        <v>75.988351218692131</v>
      </c>
      <c r="AJ204" s="39">
        <v>76.947472310467063</v>
      </c>
      <c r="AK204" s="40">
        <v>0.88917340774832498</v>
      </c>
      <c r="AL204" s="41">
        <v>12.423858738700071</v>
      </c>
      <c r="AM204" s="42">
        <v>50.300364883825445</v>
      </c>
      <c r="AN204" s="43">
        <v>0</v>
      </c>
      <c r="AO204" s="43">
        <v>0</v>
      </c>
      <c r="AP204" s="44">
        <v>243.39656292187445</v>
      </c>
      <c r="AQ204" s="44">
        <v>178.30439841564399</v>
      </c>
      <c r="AR204" s="44">
        <v>190.53212275804177</v>
      </c>
      <c r="AS204" s="44">
        <v>206.55475414610135</v>
      </c>
      <c r="AT204" s="44">
        <v>15.567492736199762</v>
      </c>
      <c r="AU204" s="44">
        <v>93.404956417198591</v>
      </c>
      <c r="AV204" s="44"/>
      <c r="AW204" s="44"/>
      <c r="AX204" s="44">
        <v>0</v>
      </c>
      <c r="AY204" s="44">
        <v>0</v>
      </c>
      <c r="AZ204" s="45">
        <v>189.98549843691063</v>
      </c>
      <c r="BA204" s="45">
        <v>90.722522969728672</v>
      </c>
      <c r="BB204" s="45">
        <v>133.20370569711201</v>
      </c>
      <c r="BC204" s="45">
        <v>54.3252911102986</v>
      </c>
      <c r="BD204" s="45">
        <v>144.4642615629798</v>
      </c>
      <c r="BE204" s="45">
        <v>58.863850342050711</v>
      </c>
      <c r="BF204" s="45">
        <v>156.53097193425825</v>
      </c>
      <c r="BG204" s="45">
        <v>63.841759813806291</v>
      </c>
    </row>
    <row r="205" spans="1:59" x14ac:dyDescent="0.25">
      <c r="A205" t="s">
        <v>403</v>
      </c>
      <c r="B205" t="s">
        <v>404</v>
      </c>
      <c r="C205" s="30">
        <v>561.60273572339827</v>
      </c>
      <c r="D205" s="31">
        <v>359.29954463180763</v>
      </c>
      <c r="E205" s="31">
        <v>396.23114592584824</v>
      </c>
      <c r="F205" s="31">
        <v>436.15304815277068</v>
      </c>
      <c r="G205" s="30">
        <v>4.8214516784428234</v>
      </c>
      <c r="H205" s="31">
        <v>4.2964392528785016</v>
      </c>
      <c r="I205" s="30">
        <v>42.885681148600817</v>
      </c>
      <c r="J205" s="31">
        <v>41.400296692623755</v>
      </c>
      <c r="K205" s="31">
        <v>41.386132819804537</v>
      </c>
      <c r="L205" s="32">
        <v>4360973.3604817102</v>
      </c>
      <c r="M205" s="32">
        <v>1100.2940031077464</v>
      </c>
      <c r="N205" s="32">
        <v>579.47371357113002</v>
      </c>
      <c r="O205" s="32">
        <v>592.65292165491917</v>
      </c>
      <c r="P205" s="32">
        <v>1116.5764253455493</v>
      </c>
      <c r="Q205" s="33"/>
      <c r="R205" s="33"/>
      <c r="S205" s="33"/>
      <c r="T205" s="34"/>
      <c r="U205" s="33"/>
      <c r="V205" s="34"/>
      <c r="W205" s="35">
        <v>0</v>
      </c>
      <c r="X205" s="35">
        <v>0</v>
      </c>
      <c r="Y205" s="35">
        <v>0</v>
      </c>
      <c r="Z205" s="35">
        <v>0</v>
      </c>
      <c r="AA205" s="36">
        <v>0</v>
      </c>
      <c r="AB205" s="36">
        <v>0</v>
      </c>
      <c r="AC205" s="37">
        <v>0</v>
      </c>
      <c r="AD205" s="37">
        <v>0</v>
      </c>
      <c r="AE205" s="38">
        <v>1.3369500000000001</v>
      </c>
      <c r="AF205" s="38">
        <v>5.6151900000000001</v>
      </c>
      <c r="AG205" s="38">
        <v>6.4253500000000008</v>
      </c>
      <c r="AH205" s="38">
        <v>26.986460000000001</v>
      </c>
      <c r="AI205" s="39">
        <v>158.69460418248266</v>
      </c>
      <c r="AJ205" s="39">
        <v>160.69763937907803</v>
      </c>
      <c r="AK205" s="40">
        <v>0.77695750143167008</v>
      </c>
      <c r="AL205" s="41">
        <v>21.666683561192851</v>
      </c>
      <c r="AM205" s="42">
        <v>7.2999934818816152</v>
      </c>
      <c r="AN205" s="43">
        <v>0</v>
      </c>
      <c r="AO205" s="43">
        <v>0</v>
      </c>
      <c r="AP205" s="44">
        <v>479.7543554799546</v>
      </c>
      <c r="AQ205" s="44">
        <v>325.6415806060765</v>
      </c>
      <c r="AR205" s="44">
        <v>352.47226045777586</v>
      </c>
      <c r="AS205" s="44">
        <v>382.98558263328778</v>
      </c>
      <c r="AT205" s="44">
        <v>0.66107659555466414</v>
      </c>
      <c r="AU205" s="44">
        <v>3.9664595733279846</v>
      </c>
      <c r="AV205" s="44"/>
      <c r="AW205" s="44"/>
      <c r="AX205" s="44">
        <v>0</v>
      </c>
      <c r="AY205" s="44">
        <v>0</v>
      </c>
      <c r="AZ205" s="45">
        <v>297.90040652544769</v>
      </c>
      <c r="BA205" s="45">
        <v>152.73261444081109</v>
      </c>
      <c r="BB205" s="45">
        <v>192.4619409459805</v>
      </c>
      <c r="BC205" s="45">
        <v>85.624773480636293</v>
      </c>
      <c r="BD205" s="45">
        <v>211.58297154704084</v>
      </c>
      <c r="BE205" s="45">
        <v>94.424386319278852</v>
      </c>
      <c r="BF205" s="45">
        <v>232.5298080782008</v>
      </c>
      <c r="BG205" s="45">
        <v>103.82065082684899</v>
      </c>
    </row>
    <row r="206" spans="1:59" x14ac:dyDescent="0.25">
      <c r="A206" t="s">
        <v>405</v>
      </c>
      <c r="B206" t="s">
        <v>406</v>
      </c>
      <c r="C206" s="30">
        <v>826.22440985058142</v>
      </c>
      <c r="D206" s="31">
        <v>527.08591866639631</v>
      </c>
      <c r="E206" s="31">
        <v>594.3254841992341</v>
      </c>
      <c r="F206" s="31">
        <v>654.54700369838054</v>
      </c>
      <c r="G206" s="30">
        <v>7.3995101478999183</v>
      </c>
      <c r="H206" s="31">
        <v>6.5937705017167794</v>
      </c>
      <c r="I206" s="30">
        <v>5895.3265829988104</v>
      </c>
      <c r="J206" s="31">
        <v>4836.765448964703</v>
      </c>
      <c r="K206" s="31">
        <v>4636.1719188869665</v>
      </c>
      <c r="L206" s="32">
        <v>11502658.039020486</v>
      </c>
      <c r="M206" s="32">
        <v>2867.9035237094258</v>
      </c>
      <c r="N206" s="32">
        <v>1502.989637870055</v>
      </c>
      <c r="O206" s="32">
        <v>1544.2668032891515</v>
      </c>
      <c r="P206" s="32">
        <v>2912.7810745106431</v>
      </c>
      <c r="Q206" s="33">
        <v>1.37683</v>
      </c>
      <c r="R206" s="33">
        <v>5.7826700000000004</v>
      </c>
      <c r="S206" s="33">
        <v>1.07</v>
      </c>
      <c r="T206" s="34">
        <v>4.4939999999999998</v>
      </c>
      <c r="U206" s="33">
        <v>9.8560000000000009E-2</v>
      </c>
      <c r="V206" s="34">
        <v>0.41395999999999999</v>
      </c>
      <c r="W206" s="35">
        <v>0</v>
      </c>
      <c r="X206" s="35">
        <v>0</v>
      </c>
      <c r="Y206" s="35">
        <v>0</v>
      </c>
      <c r="Z206" s="35">
        <v>0</v>
      </c>
      <c r="AA206" s="36">
        <v>0</v>
      </c>
      <c r="AB206" s="36">
        <v>0</v>
      </c>
      <c r="AC206" s="37">
        <v>0.50975039999999994</v>
      </c>
      <c r="AD206" s="37">
        <v>4.0780031999999995</v>
      </c>
      <c r="AE206" s="38">
        <v>3.9655200000000002</v>
      </c>
      <c r="AF206" s="38">
        <v>16.655180000000001</v>
      </c>
      <c r="AG206" s="38">
        <v>8.6734400000000011</v>
      </c>
      <c r="AH206" s="38">
        <v>36.428460000000001</v>
      </c>
      <c r="AI206" s="39">
        <v>731.3194980992555</v>
      </c>
      <c r="AJ206" s="39">
        <v>743.99568693814547</v>
      </c>
      <c r="AK206" s="40">
        <v>2.4989818613703103</v>
      </c>
      <c r="AL206" s="41">
        <v>28.596335393996203</v>
      </c>
      <c r="AM206" s="42">
        <v>20.538015459480967</v>
      </c>
      <c r="AN206" s="43">
        <v>0</v>
      </c>
      <c r="AO206" s="43">
        <v>0</v>
      </c>
      <c r="AP206" s="44">
        <v>707.02025055017725</v>
      </c>
      <c r="AQ206" s="44">
        <v>472.56807427003685</v>
      </c>
      <c r="AR206" s="44">
        <v>508.67633814174786</v>
      </c>
      <c r="AS206" s="44">
        <v>557.61930145772646</v>
      </c>
      <c r="AT206" s="44">
        <v>4.6607457129359728</v>
      </c>
      <c r="AU206" s="44">
        <v>27.964474277615832</v>
      </c>
      <c r="AV206" s="44"/>
      <c r="AW206" s="44"/>
      <c r="AX206" s="44">
        <v>0</v>
      </c>
      <c r="AY206" s="44">
        <v>0</v>
      </c>
      <c r="AZ206" s="45">
        <v>456.96134960928873</v>
      </c>
      <c r="BA206" s="45">
        <v>220.27123492325381</v>
      </c>
      <c r="BB206" s="45">
        <v>294.14724227956555</v>
      </c>
      <c r="BC206" s="45">
        <v>123.96403838372535</v>
      </c>
      <c r="BD206" s="45">
        <v>332.80483288966042</v>
      </c>
      <c r="BE206" s="45">
        <v>138.78366655566899</v>
      </c>
      <c r="BF206" s="45">
        <v>365.71871369225983</v>
      </c>
      <c r="BG206" s="45">
        <v>152.73120317108632</v>
      </c>
    </row>
    <row r="207" spans="1:59" x14ac:dyDescent="0.25">
      <c r="A207" t="s">
        <v>407</v>
      </c>
      <c r="B207" t="s">
        <v>408</v>
      </c>
      <c r="C207" s="30">
        <v>248.80380266829263</v>
      </c>
      <c r="D207" s="31">
        <v>168.75804198274719</v>
      </c>
      <c r="E207" s="31">
        <v>184.38385369661535</v>
      </c>
      <c r="F207" s="31">
        <v>201.38265061001798</v>
      </c>
      <c r="G207" s="30">
        <v>3.4937811528633347</v>
      </c>
      <c r="H207" s="31">
        <v>3.1133400242792355</v>
      </c>
      <c r="I207" s="30">
        <v>24.88481230435001</v>
      </c>
      <c r="J207" s="31">
        <v>24.022904264258248</v>
      </c>
      <c r="K207" s="31">
        <v>24.014685546327989</v>
      </c>
      <c r="L207" s="32">
        <v>5230744.6225180402</v>
      </c>
      <c r="M207" s="32">
        <v>1313.0878961550989</v>
      </c>
      <c r="N207" s="32">
        <v>693.33316528599244</v>
      </c>
      <c r="O207" s="32">
        <v>703.68443565704479</v>
      </c>
      <c r="P207" s="32">
        <v>1333.0008176380295</v>
      </c>
      <c r="Q207" s="33"/>
      <c r="R207" s="33"/>
      <c r="S207" s="33"/>
      <c r="T207" s="34"/>
      <c r="U207" s="33"/>
      <c r="V207" s="34"/>
      <c r="W207" s="35">
        <v>0</v>
      </c>
      <c r="X207" s="35">
        <v>0</v>
      </c>
      <c r="Y207" s="35">
        <v>0</v>
      </c>
      <c r="Z207" s="35">
        <v>0</v>
      </c>
      <c r="AA207" s="36">
        <v>0</v>
      </c>
      <c r="AB207" s="36">
        <v>0</v>
      </c>
      <c r="AC207" s="37">
        <v>0</v>
      </c>
      <c r="AD207" s="37">
        <v>0</v>
      </c>
      <c r="AE207" s="38">
        <v>0</v>
      </c>
      <c r="AF207" s="38">
        <v>0</v>
      </c>
      <c r="AG207" s="38">
        <v>3.27454</v>
      </c>
      <c r="AH207" s="38">
        <v>13.75306</v>
      </c>
      <c r="AI207" s="39">
        <v>95.132692396900481</v>
      </c>
      <c r="AJ207" s="39">
        <v>96.333452386186281</v>
      </c>
      <c r="AK207" s="40">
        <v>0</v>
      </c>
      <c r="AL207" s="41">
        <v>11.381064640687871</v>
      </c>
      <c r="AM207" s="42">
        <v>11.465197454735087</v>
      </c>
      <c r="AN207" s="43">
        <v>0</v>
      </c>
      <c r="AO207" s="43">
        <v>0</v>
      </c>
      <c r="AP207" s="44">
        <v>230.96529713895794</v>
      </c>
      <c r="AQ207" s="44">
        <v>158.67505987467942</v>
      </c>
      <c r="AR207" s="44">
        <v>171.84936381849957</v>
      </c>
      <c r="AS207" s="44">
        <v>187.74721904435916</v>
      </c>
      <c r="AT207" s="44">
        <v>1.4916455591727225</v>
      </c>
      <c r="AU207" s="44">
        <v>8.9498733550363365</v>
      </c>
      <c r="AV207" s="44"/>
      <c r="AW207" s="44"/>
      <c r="AX207" s="44">
        <v>0</v>
      </c>
      <c r="AY207" s="44">
        <v>0</v>
      </c>
      <c r="AZ207" s="45">
        <v>137.636727055395</v>
      </c>
      <c r="BA207" s="45">
        <v>68.245113318788427</v>
      </c>
      <c r="BB207" s="45">
        <v>94.400793333830293</v>
      </c>
      <c r="BC207" s="45">
        <v>41.004101836678856</v>
      </c>
      <c r="BD207" s="45">
        <v>102.82075810816693</v>
      </c>
      <c r="BE207" s="45">
        <v>44.80914872484248</v>
      </c>
      <c r="BF207" s="45">
        <v>112.13240090070815</v>
      </c>
      <c r="BG207" s="45">
        <v>48.896832594233224</v>
      </c>
    </row>
    <row r="208" spans="1:59" x14ac:dyDescent="0.25">
      <c r="A208" t="s">
        <v>409</v>
      </c>
      <c r="B208" t="s">
        <v>410</v>
      </c>
      <c r="C208" s="30">
        <v>1110.375295795636</v>
      </c>
      <c r="D208" s="31">
        <v>706.46297680220448</v>
      </c>
      <c r="E208" s="31">
        <v>779.39839376470218</v>
      </c>
      <c r="F208" s="31">
        <v>856.74098698586886</v>
      </c>
      <c r="G208" s="30">
        <v>8.6707205727714989</v>
      </c>
      <c r="H208" s="31">
        <v>7.726557623193905</v>
      </c>
      <c r="I208" s="30">
        <v>74.755554220994981</v>
      </c>
      <c r="J208" s="31">
        <v>72.166327811064235</v>
      </c>
      <c r="K208" s="31">
        <v>72.141638261215505</v>
      </c>
      <c r="L208" s="32">
        <v>11363558.911877884</v>
      </c>
      <c r="M208" s="32">
        <v>2834.3439469072709</v>
      </c>
      <c r="N208" s="32">
        <v>1482.0806648716166</v>
      </c>
      <c r="O208" s="32">
        <v>1512.5897974768752</v>
      </c>
      <c r="P208" s="32">
        <v>2876.8221635091022</v>
      </c>
      <c r="Q208" s="33"/>
      <c r="R208" s="33"/>
      <c r="S208" s="33">
        <v>2.4E-2</v>
      </c>
      <c r="T208" s="34">
        <v>0.1008</v>
      </c>
      <c r="U208" s="33"/>
      <c r="V208" s="34"/>
      <c r="W208" s="35">
        <v>0</v>
      </c>
      <c r="X208" s="35">
        <v>0</v>
      </c>
      <c r="Y208" s="35">
        <v>0</v>
      </c>
      <c r="Z208" s="35">
        <v>0</v>
      </c>
      <c r="AA208" s="36">
        <v>0</v>
      </c>
      <c r="AB208" s="36">
        <v>0</v>
      </c>
      <c r="AC208" s="37">
        <v>0</v>
      </c>
      <c r="AD208" s="37">
        <v>0</v>
      </c>
      <c r="AE208" s="38">
        <v>0</v>
      </c>
      <c r="AF208" s="38">
        <v>0</v>
      </c>
      <c r="AG208" s="38">
        <v>11.49184</v>
      </c>
      <c r="AH208" s="38">
        <v>48.265740000000001</v>
      </c>
      <c r="AI208" s="39">
        <v>271.66995396783528</v>
      </c>
      <c r="AJ208" s="39">
        <v>275.09895826485143</v>
      </c>
      <c r="AK208" s="40">
        <v>0</v>
      </c>
      <c r="AL208" s="41">
        <v>31.503031610751702</v>
      </c>
      <c r="AM208" s="42">
        <v>25.34245350134</v>
      </c>
      <c r="AN208" s="43">
        <v>0</v>
      </c>
      <c r="AO208" s="43">
        <v>0</v>
      </c>
      <c r="AP208" s="44">
        <v>896.73583725360459</v>
      </c>
      <c r="AQ208" s="44">
        <v>621.21242630901702</v>
      </c>
      <c r="AR208" s="44">
        <v>674.26858644273614</v>
      </c>
      <c r="AS208" s="44">
        <v>725.68448743853651</v>
      </c>
      <c r="AT208" s="44">
        <v>1.2696150727193836</v>
      </c>
      <c r="AU208" s="44">
        <v>7.6176904363163009</v>
      </c>
      <c r="AV208" s="44"/>
      <c r="AW208" s="44"/>
      <c r="AX208" s="44">
        <v>0</v>
      </c>
      <c r="AY208" s="44">
        <v>0</v>
      </c>
      <c r="AZ208" s="45">
        <v>594.09793552047267</v>
      </c>
      <c r="BA208" s="45">
        <v>297.9027820815038</v>
      </c>
      <c r="BB208" s="45">
        <v>381.32455700502231</v>
      </c>
      <c r="BC208" s="45">
        <v>168.12718639684027</v>
      </c>
      <c r="BD208" s="45">
        <v>419.98102144255631</v>
      </c>
      <c r="BE208" s="45">
        <v>185.36524762054952</v>
      </c>
      <c r="BF208" s="45">
        <v>461.2763339705034</v>
      </c>
      <c r="BG208" s="45">
        <v>203.25837420203459</v>
      </c>
    </row>
    <row r="209" spans="1:59" x14ac:dyDescent="0.25">
      <c r="A209" t="s">
        <v>411</v>
      </c>
      <c r="B209" t="s">
        <v>412</v>
      </c>
      <c r="C209" s="30">
        <v>251.67105999140517</v>
      </c>
      <c r="D209" s="31">
        <v>170.78124016501621</v>
      </c>
      <c r="E209" s="31">
        <v>187.39146250015986</v>
      </c>
      <c r="F209" s="31">
        <v>206.84579358980383</v>
      </c>
      <c r="G209" s="30">
        <v>3.233086128552082</v>
      </c>
      <c r="H209" s="31">
        <v>2.8810323273293328</v>
      </c>
      <c r="I209" s="30">
        <v>12.97334386343263</v>
      </c>
      <c r="J209" s="31">
        <v>12.52400033429487</v>
      </c>
      <c r="K209" s="31">
        <v>12.519715622297779</v>
      </c>
      <c r="L209" s="32">
        <v>8283827.8669791743</v>
      </c>
      <c r="M209" s="32">
        <v>2092.9030510295443</v>
      </c>
      <c r="N209" s="32">
        <v>1098.2235920213179</v>
      </c>
      <c r="O209" s="32">
        <v>1123.7290109749586</v>
      </c>
      <c r="P209" s="32">
        <v>2124.4083124116319</v>
      </c>
      <c r="Q209" s="33">
        <v>0.15723000000000001</v>
      </c>
      <c r="R209" s="33">
        <v>0.66034999999999999</v>
      </c>
      <c r="S209" s="33">
        <v>1.4770000000000001</v>
      </c>
      <c r="T209" s="34">
        <v>6.2034000000000002</v>
      </c>
      <c r="U209" s="33"/>
      <c r="V209" s="34"/>
      <c r="W209" s="35">
        <v>0</v>
      </c>
      <c r="X209" s="35">
        <v>0</v>
      </c>
      <c r="Y209" s="35">
        <v>0</v>
      </c>
      <c r="Z209" s="35">
        <v>0</v>
      </c>
      <c r="AA209" s="36">
        <v>0</v>
      </c>
      <c r="AB209" s="36">
        <v>0</v>
      </c>
      <c r="AC209" s="37">
        <v>0</v>
      </c>
      <c r="AD209" s="37">
        <v>0</v>
      </c>
      <c r="AE209" s="38">
        <v>2.57409</v>
      </c>
      <c r="AF209" s="38">
        <v>10.81118</v>
      </c>
      <c r="AG209" s="38">
        <v>2.3559600000000001</v>
      </c>
      <c r="AH209" s="38">
        <v>9.8950200000000006</v>
      </c>
      <c r="AI209" s="39">
        <v>49.602597967640776</v>
      </c>
      <c r="AJ209" s="39">
        <v>50.228679428214605</v>
      </c>
      <c r="AK209" s="40">
        <v>0.94933248741395593</v>
      </c>
      <c r="AL209" s="41">
        <v>10.081580911854289</v>
      </c>
      <c r="AM209" s="42">
        <v>18.543215657104071</v>
      </c>
      <c r="AN209" s="43">
        <v>0</v>
      </c>
      <c r="AO209" s="43">
        <v>0</v>
      </c>
      <c r="AP209" s="44">
        <v>234.34968498159932</v>
      </c>
      <c r="AQ209" s="44">
        <v>161.41688375675295</v>
      </c>
      <c r="AR209" s="44">
        <v>176.94322364293362</v>
      </c>
      <c r="AS209" s="44">
        <v>194.27402493016228</v>
      </c>
      <c r="AT209" s="44">
        <v>1.0938712041232102</v>
      </c>
      <c r="AU209" s="44">
        <v>6.5632272247392596</v>
      </c>
      <c r="AV209" s="44"/>
      <c r="AW209" s="44"/>
      <c r="AX209" s="44">
        <v>0</v>
      </c>
      <c r="AY209" s="44">
        <v>0</v>
      </c>
      <c r="AZ209" s="45">
        <v>139.70941447955622</v>
      </c>
      <c r="BA209" s="45">
        <v>67.739733807164328</v>
      </c>
      <c r="BB209" s="45">
        <v>95.988229262880964</v>
      </c>
      <c r="BC209" s="45">
        <v>39.646259063354492</v>
      </c>
      <c r="BD209" s="45">
        <v>104.98524346981942</v>
      </c>
      <c r="BE209" s="45">
        <v>43.505862236981216</v>
      </c>
      <c r="BF209" s="45">
        <v>115.64346099129985</v>
      </c>
      <c r="BG209" s="45">
        <v>47.903634944566697</v>
      </c>
    </row>
    <row r="210" spans="1:59" x14ac:dyDescent="0.25">
      <c r="A210" t="s">
        <v>413</v>
      </c>
      <c r="B210" t="s">
        <v>414</v>
      </c>
      <c r="C210" s="30">
        <v>127.4137053605928</v>
      </c>
      <c r="D210" s="31">
        <v>87.214884547441756</v>
      </c>
      <c r="E210" s="31">
        <v>94.520900172092155</v>
      </c>
      <c r="F210" s="31">
        <v>103.41642922291915</v>
      </c>
      <c r="G210" s="30">
        <v>1.5004037500487069</v>
      </c>
      <c r="H210" s="31">
        <v>1.3370233689871089</v>
      </c>
      <c r="I210" s="30">
        <v>34.526419511374741</v>
      </c>
      <c r="J210" s="31">
        <v>33.560273924159482</v>
      </c>
      <c r="K210" s="31">
        <v>33.730976887649248</v>
      </c>
      <c r="L210" s="32">
        <v>23937598.156159997</v>
      </c>
      <c r="M210" s="32">
        <v>6027.7140981017674</v>
      </c>
      <c r="N210" s="32">
        <v>3180.3641381208922</v>
      </c>
      <c r="O210" s="32">
        <v>3213.2940098087747</v>
      </c>
      <c r="P210" s="32">
        <v>6149.8378249200714</v>
      </c>
      <c r="Q210" s="33"/>
      <c r="R210" s="33"/>
      <c r="S210" s="33"/>
      <c r="T210" s="33"/>
      <c r="U210" s="33"/>
      <c r="V210" s="34"/>
      <c r="W210" s="35">
        <v>0</v>
      </c>
      <c r="X210" s="35">
        <v>0</v>
      </c>
      <c r="Y210" s="35">
        <v>0</v>
      </c>
      <c r="Z210" s="35">
        <v>0</v>
      </c>
      <c r="AA210" s="36">
        <v>0</v>
      </c>
      <c r="AB210" s="36">
        <v>0</v>
      </c>
      <c r="AC210" s="37">
        <v>0</v>
      </c>
      <c r="AD210" s="37">
        <v>0</v>
      </c>
      <c r="AE210" s="38">
        <v>0.85944000000000009</v>
      </c>
      <c r="AF210" s="38">
        <v>3.6096599999999999</v>
      </c>
      <c r="AG210" s="38">
        <v>0.75248000000000004</v>
      </c>
      <c r="AH210" s="38">
        <v>3.1604299999999999</v>
      </c>
      <c r="AI210" s="39">
        <v>10.069756974944395</v>
      </c>
      <c r="AJ210" s="39">
        <v>11.005349042451329</v>
      </c>
      <c r="AK210" s="40">
        <v>0.38051007435597201</v>
      </c>
      <c r="AL210" s="41">
        <v>2.9208677174479698</v>
      </c>
      <c r="AM210" s="42">
        <v>31.301356446993793</v>
      </c>
      <c r="AN210" s="43">
        <v>0</v>
      </c>
      <c r="AO210" s="43">
        <v>0</v>
      </c>
      <c r="AP210" s="44">
        <v>124.51696690612107</v>
      </c>
      <c r="AQ210" s="44">
        <v>86.815297114354777</v>
      </c>
      <c r="AR210" s="44">
        <v>93.020382148327499</v>
      </c>
      <c r="AS210" s="44">
        <v>101.85087085413022</v>
      </c>
      <c r="AT210" s="44">
        <v>12.726208970894211</v>
      </c>
      <c r="AU210" s="44">
        <v>76.357253825365262</v>
      </c>
      <c r="AV210" s="44"/>
      <c r="AW210" s="44"/>
      <c r="AX210" s="44">
        <v>0</v>
      </c>
      <c r="AY210" s="44">
        <v>0</v>
      </c>
      <c r="AZ210" s="45">
        <v>71.936140605312119</v>
      </c>
      <c r="BA210" s="45">
        <v>36.25905976611805</v>
      </c>
      <c r="BB210" s="45">
        <v>49.741875887540452</v>
      </c>
      <c r="BC210" s="45">
        <v>22.1312454618438</v>
      </c>
      <c r="BD210" s="45">
        <v>53.894909418503516</v>
      </c>
      <c r="BE210" s="45">
        <v>23.943531995866309</v>
      </c>
      <c r="BF210" s="45">
        <v>58.848577303186673</v>
      </c>
      <c r="BG210" s="45">
        <v>26.174030230697149</v>
      </c>
    </row>
    <row r="211" spans="1:59" x14ac:dyDescent="0.25">
      <c r="A211" t="s">
        <v>415</v>
      </c>
      <c r="B211" t="s">
        <v>416</v>
      </c>
      <c r="C211" s="30">
        <v>398.51671511060761</v>
      </c>
      <c r="D211" s="31">
        <v>273.56945792362671</v>
      </c>
      <c r="E211" s="31">
        <v>295.58676901747367</v>
      </c>
      <c r="F211" s="31">
        <v>321.90085555354517</v>
      </c>
      <c r="G211" s="30">
        <v>2.7054405583661318</v>
      </c>
      <c r="H211" s="31">
        <v>2.41084258154204</v>
      </c>
      <c r="I211" s="30">
        <v>164.82299673400109</v>
      </c>
      <c r="J211" s="31">
        <v>160.21078923551769</v>
      </c>
      <c r="K211" s="31">
        <v>161.02569487566049</v>
      </c>
      <c r="L211" s="32">
        <v>18265244.900439877</v>
      </c>
      <c r="M211" s="32">
        <v>4632.5840265749885</v>
      </c>
      <c r="N211" s="32">
        <v>2440.6664008646144</v>
      </c>
      <c r="O211" s="32">
        <v>2468.5815701112024</v>
      </c>
      <c r="P211" s="32">
        <v>4707.2942899858544</v>
      </c>
      <c r="Q211" s="33">
        <v>0.11651</v>
      </c>
      <c r="R211" s="33">
        <v>0.48934</v>
      </c>
      <c r="S211" s="33"/>
      <c r="T211" s="33"/>
      <c r="U211" s="33">
        <v>0.28615999999999997</v>
      </c>
      <c r="V211" s="34">
        <v>1.2018499999999999</v>
      </c>
      <c r="W211" s="35">
        <v>0</v>
      </c>
      <c r="X211" s="35">
        <v>0</v>
      </c>
      <c r="Y211" s="35">
        <v>0</v>
      </c>
      <c r="Z211" s="35">
        <v>0</v>
      </c>
      <c r="AA211" s="36">
        <v>0</v>
      </c>
      <c r="AB211" s="36">
        <v>0</v>
      </c>
      <c r="AC211" s="37">
        <v>0</v>
      </c>
      <c r="AD211" s="37">
        <v>0</v>
      </c>
      <c r="AE211" s="38">
        <v>2.0046600000000003</v>
      </c>
      <c r="AF211" s="38">
        <v>8.4195700000000002</v>
      </c>
      <c r="AG211" s="38">
        <v>2.6265800000000001</v>
      </c>
      <c r="AH211" s="38">
        <v>11.03162</v>
      </c>
      <c r="AI211" s="39">
        <v>50.075745883118628</v>
      </c>
      <c r="AJ211" s="39">
        <v>54.728337871119152</v>
      </c>
      <c r="AK211" s="40">
        <v>0.81741441560679007</v>
      </c>
      <c r="AL211" s="41">
        <v>9.6431614150355394</v>
      </c>
      <c r="AM211" s="42">
        <v>27.367827923102759</v>
      </c>
      <c r="AN211" s="43">
        <v>0</v>
      </c>
      <c r="AO211" s="43">
        <v>0</v>
      </c>
      <c r="AP211" s="44">
        <v>258.55946945423534</v>
      </c>
      <c r="AQ211" s="44">
        <v>195.87431751027341</v>
      </c>
      <c r="AR211" s="44">
        <v>210.09478404011409</v>
      </c>
      <c r="AS211" s="44">
        <v>224.57544217155444</v>
      </c>
      <c r="AT211" s="44">
        <v>4.3782376309531221</v>
      </c>
      <c r="AU211" s="44">
        <v>26.269425785718738</v>
      </c>
      <c r="AV211" s="44"/>
      <c r="AW211" s="44"/>
      <c r="AX211" s="44">
        <v>9.5872061176863372</v>
      </c>
      <c r="AY211" s="44">
        <v>57.523236706118013</v>
      </c>
      <c r="AZ211" s="45">
        <v>224.99806853747836</v>
      </c>
      <c r="BA211" s="45">
        <v>108.50628670491766</v>
      </c>
      <c r="BB211" s="45">
        <v>155.70452348129058</v>
      </c>
      <c r="BC211" s="45">
        <v>66.866407207925775</v>
      </c>
      <c r="BD211" s="45">
        <v>168.12062334320916</v>
      </c>
      <c r="BE211" s="45">
        <v>72.202877362536938</v>
      </c>
      <c r="BF211" s="45">
        <v>182.9266047132848</v>
      </c>
      <c r="BG211" s="45">
        <v>78.586999418958598</v>
      </c>
    </row>
    <row r="212" spans="1:59" x14ac:dyDescent="0.25">
      <c r="A212" t="s">
        <v>417</v>
      </c>
      <c r="B212" t="s">
        <v>418</v>
      </c>
      <c r="C212" s="30">
        <v>382.71557633571615</v>
      </c>
      <c r="D212" s="31">
        <v>273.00292124480228</v>
      </c>
      <c r="E212" s="31">
        <v>300.86664315036853</v>
      </c>
      <c r="F212" s="31">
        <v>323.97665800360841</v>
      </c>
      <c r="G212" s="30">
        <v>4.7327272662588982</v>
      </c>
      <c r="H212" s="31">
        <v>4.2173761256931011</v>
      </c>
      <c r="I212" s="30">
        <v>110.7115808738203</v>
      </c>
      <c r="J212" s="31">
        <v>107.6135618255485</v>
      </c>
      <c r="K212" s="31">
        <v>108.1609338153249</v>
      </c>
      <c r="L212" s="32">
        <v>37036236.019711159</v>
      </c>
      <c r="M212" s="32">
        <v>9312.8625264570219</v>
      </c>
      <c r="N212" s="32">
        <v>4883.4577077925478</v>
      </c>
      <c r="O212" s="32">
        <v>4977.8619425858005</v>
      </c>
      <c r="P212" s="32">
        <v>9489.0891168592207</v>
      </c>
      <c r="Q212" s="33">
        <v>0.34953000000000001</v>
      </c>
      <c r="R212" s="33">
        <v>1.4680299999999999</v>
      </c>
      <c r="S212" s="33">
        <v>0.92400000000000004</v>
      </c>
      <c r="T212" s="33">
        <v>3.8807999999999998</v>
      </c>
      <c r="U212" s="33">
        <v>0.82346000000000008</v>
      </c>
      <c r="V212" s="34">
        <v>3.4585099999999995</v>
      </c>
      <c r="W212" s="35">
        <v>0</v>
      </c>
      <c r="X212" s="35">
        <v>0</v>
      </c>
      <c r="Y212" s="35">
        <v>0</v>
      </c>
      <c r="Z212" s="35">
        <v>0</v>
      </c>
      <c r="AA212" s="36">
        <v>0</v>
      </c>
      <c r="AB212" s="36">
        <v>0</v>
      </c>
      <c r="AC212" s="37">
        <v>0</v>
      </c>
      <c r="AD212" s="37">
        <v>0</v>
      </c>
      <c r="AE212" s="38">
        <v>2.3286500000000001</v>
      </c>
      <c r="AF212" s="38">
        <v>9.7803100000000001</v>
      </c>
      <c r="AG212" s="38">
        <v>3.0365000000000002</v>
      </c>
      <c r="AH212" s="38">
        <v>12.753309999999999</v>
      </c>
      <c r="AI212" s="39">
        <v>33.161744711136762</v>
      </c>
      <c r="AJ212" s="39">
        <v>36.242838462815989</v>
      </c>
      <c r="AK212" s="40">
        <v>1.71898033149761</v>
      </c>
      <c r="AL212" s="41">
        <v>10.81592262555181</v>
      </c>
      <c r="AM212" s="42">
        <v>63.569851822568104</v>
      </c>
      <c r="AN212" s="43">
        <v>0</v>
      </c>
      <c r="AO212" s="43">
        <v>0</v>
      </c>
      <c r="AP212" s="44">
        <v>312.40598931747559</v>
      </c>
      <c r="AQ212" s="44">
        <v>242.44594172585505</v>
      </c>
      <c r="AR212" s="44">
        <v>262.63469366732659</v>
      </c>
      <c r="AS212" s="44">
        <v>280.62577010084885</v>
      </c>
      <c r="AT212" s="44">
        <v>17.293205129313943</v>
      </c>
      <c r="AU212" s="44">
        <v>103.75923077588368</v>
      </c>
      <c r="AV212" s="44"/>
      <c r="AW212" s="44"/>
      <c r="AX212" s="44">
        <v>7.6391223824251986</v>
      </c>
      <c r="AY212" s="44">
        <v>45.834734294551183</v>
      </c>
      <c r="AZ212" s="45">
        <v>219.90403249214157</v>
      </c>
      <c r="BA212" s="45">
        <v>105.08187601742895</v>
      </c>
      <c r="BB212" s="45">
        <v>158.34832747575109</v>
      </c>
      <c r="BC212" s="45">
        <v>64.919735923374603</v>
      </c>
      <c r="BD212" s="45">
        <v>174.20911176284147</v>
      </c>
      <c r="BE212" s="45">
        <v>71.460332823426853</v>
      </c>
      <c r="BF212" s="45">
        <v>187.54781299922109</v>
      </c>
      <c r="BG212" s="45">
        <v>76.814266375784726</v>
      </c>
    </row>
    <row r="213" spans="1:59" x14ac:dyDescent="0.25">
      <c r="A213" t="s">
        <v>419</v>
      </c>
      <c r="B213" t="s">
        <v>420</v>
      </c>
      <c r="C213" s="30">
        <v>246.69242976454743</v>
      </c>
      <c r="D213" s="31">
        <v>175.18132082908454</v>
      </c>
      <c r="E213" s="31">
        <v>187.47174931200314</v>
      </c>
      <c r="F213" s="31">
        <v>202.01008864478212</v>
      </c>
      <c r="G213" s="30">
        <v>3.979974724491135</v>
      </c>
      <c r="H213" s="31">
        <v>3.5465915188443216</v>
      </c>
      <c r="I213" s="30">
        <v>70.114323619128129</v>
      </c>
      <c r="J213" s="31">
        <v>68.152329142901451</v>
      </c>
      <c r="K213" s="31">
        <v>68.498983183321783</v>
      </c>
      <c r="L213" s="32">
        <v>32658944.844375145</v>
      </c>
      <c r="M213" s="32">
        <v>8087.2555845901179</v>
      </c>
      <c r="N213" s="32">
        <v>4284.1907740572487</v>
      </c>
      <c r="O213" s="32">
        <v>4303.2909557389276</v>
      </c>
      <c r="P213" s="32">
        <v>8234.9525183447859</v>
      </c>
      <c r="Q213" s="33"/>
      <c r="R213" s="33"/>
      <c r="S213" s="33">
        <v>1.3580000000000001</v>
      </c>
      <c r="T213" s="33">
        <v>5.7035999999999998</v>
      </c>
      <c r="U213" s="33">
        <v>0.88678999999999997</v>
      </c>
      <c r="V213" s="34">
        <v>3.7245200000000001</v>
      </c>
      <c r="W213" s="35">
        <v>0</v>
      </c>
      <c r="X213" s="35">
        <v>0</v>
      </c>
      <c r="Y213" s="35">
        <v>0</v>
      </c>
      <c r="Z213" s="35">
        <v>0</v>
      </c>
      <c r="AA213" s="36">
        <v>0</v>
      </c>
      <c r="AB213" s="36">
        <v>0</v>
      </c>
      <c r="AC213" s="37">
        <v>0</v>
      </c>
      <c r="AD213" s="37">
        <v>0</v>
      </c>
      <c r="AE213" s="38">
        <v>1.0469300000000001</v>
      </c>
      <c r="AF213" s="38">
        <v>4.3971000000000009</v>
      </c>
      <c r="AG213" s="38">
        <v>1.50034</v>
      </c>
      <c r="AH213" s="38">
        <v>6.3014399999999995</v>
      </c>
      <c r="AI213" s="39">
        <v>21.301803279213875</v>
      </c>
      <c r="AJ213" s="39">
        <v>23.280976979355305</v>
      </c>
      <c r="AK213" s="40">
        <v>0.83403851693406394</v>
      </c>
      <c r="AL213" s="41">
        <v>5.7858400087572406</v>
      </c>
      <c r="AM213" s="42">
        <v>59.498254065828647</v>
      </c>
      <c r="AN213" s="43">
        <v>0</v>
      </c>
      <c r="AO213" s="43">
        <v>0</v>
      </c>
      <c r="AP213" s="44">
        <v>230.13212956162761</v>
      </c>
      <c r="AQ213" s="44">
        <v>165.86568645041075</v>
      </c>
      <c r="AR213" s="44">
        <v>176.87110964517018</v>
      </c>
      <c r="AS213" s="44">
        <v>190.32549565049533</v>
      </c>
      <c r="AT213" s="44">
        <v>3.8992196737615945</v>
      </c>
      <c r="AU213" s="44">
        <v>23.395318042569571</v>
      </c>
      <c r="AV213" s="44"/>
      <c r="AW213" s="44"/>
      <c r="AX213" s="44">
        <v>1.5912497191695409</v>
      </c>
      <c r="AY213" s="44">
        <v>9.5474983150172452</v>
      </c>
      <c r="AZ213" s="45">
        <v>137.71185782401375</v>
      </c>
      <c r="BA213" s="45">
        <v>68.396049624820179</v>
      </c>
      <c r="BB213" s="45">
        <v>98.354560204249225</v>
      </c>
      <c r="BC213" s="45">
        <v>42.159734131715418</v>
      </c>
      <c r="BD213" s="45">
        <v>105.09771661365689</v>
      </c>
      <c r="BE213" s="45">
        <v>45.206968125624911</v>
      </c>
      <c r="BF213" s="45">
        <v>113.14780302262126</v>
      </c>
      <c r="BG213" s="45">
        <v>48.702464067614152</v>
      </c>
    </row>
    <row r="214" spans="1:59" x14ac:dyDescent="0.25">
      <c r="A214" t="s">
        <v>421</v>
      </c>
      <c r="B214" t="s">
        <v>422</v>
      </c>
      <c r="C214" s="30">
        <v>130.33132835672515</v>
      </c>
      <c r="D214" s="31">
        <v>94.007098136945316</v>
      </c>
      <c r="E214" s="31">
        <v>99.134082529278061</v>
      </c>
      <c r="F214" s="31">
        <v>104.49359515559607</v>
      </c>
      <c r="G214" s="30">
        <v>1.3685949590248958</v>
      </c>
      <c r="H214" s="31">
        <v>1.219567361636348</v>
      </c>
      <c r="I214" s="30">
        <v>13.09521289232195</v>
      </c>
      <c r="J214" s="31">
        <v>12.7287722845609</v>
      </c>
      <c r="K214" s="31">
        <v>12.793516665237629</v>
      </c>
      <c r="L214" s="32">
        <v>45650071.56213478</v>
      </c>
      <c r="M214" s="32">
        <v>11483.691970993501</v>
      </c>
      <c r="N214" s="32">
        <v>6060.8110707288697</v>
      </c>
      <c r="O214" s="32">
        <v>6121.469111488861</v>
      </c>
      <c r="P214" s="32">
        <v>11664.366276675393</v>
      </c>
      <c r="Q214" s="33"/>
      <c r="R214" s="33"/>
      <c r="S214" s="33"/>
      <c r="T214" s="33"/>
      <c r="U214" s="33">
        <v>0.1055</v>
      </c>
      <c r="V214" s="34">
        <v>0.44310000000000005</v>
      </c>
      <c r="W214" s="35">
        <v>0</v>
      </c>
      <c r="X214" s="35">
        <v>0</v>
      </c>
      <c r="Y214" s="35">
        <v>0</v>
      </c>
      <c r="Z214" s="35">
        <v>0</v>
      </c>
      <c r="AA214" s="36">
        <v>0</v>
      </c>
      <c r="AB214" s="36">
        <v>0</v>
      </c>
      <c r="AC214" s="37">
        <v>0</v>
      </c>
      <c r="AD214" s="37">
        <v>0</v>
      </c>
      <c r="AE214" s="38">
        <v>0.29487000000000002</v>
      </c>
      <c r="AF214" s="38">
        <v>1.2384500000000001</v>
      </c>
      <c r="AG214" s="38">
        <v>0.56276000000000004</v>
      </c>
      <c r="AH214" s="38">
        <v>2.3635700000000002</v>
      </c>
      <c r="AI214" s="39">
        <v>3.9785258493967044</v>
      </c>
      <c r="AJ214" s="39">
        <v>4.3481750111717723</v>
      </c>
      <c r="AK214" s="40">
        <v>0.29772401276083005</v>
      </c>
      <c r="AL214" s="41">
        <v>2.1047472795934592</v>
      </c>
      <c r="AM214" s="42">
        <v>51.358097903489316</v>
      </c>
      <c r="AN214" s="43">
        <v>0</v>
      </c>
      <c r="AO214" s="43">
        <v>0</v>
      </c>
      <c r="AP214" s="44">
        <v>129.70020149888029</v>
      </c>
      <c r="AQ214" s="44">
        <v>94.254254322292027</v>
      </c>
      <c r="AR214" s="44">
        <v>99.294937842126046</v>
      </c>
      <c r="AS214" s="44">
        <v>104.61582301735426</v>
      </c>
      <c r="AT214" s="44">
        <v>0</v>
      </c>
      <c r="AU214" s="44">
        <v>0</v>
      </c>
      <c r="AV214" s="44"/>
      <c r="AW214" s="44"/>
      <c r="AX214" s="44">
        <v>0</v>
      </c>
      <c r="AY214" s="44">
        <v>0</v>
      </c>
      <c r="AZ214" s="45">
        <v>70.766950796709381</v>
      </c>
      <c r="BA214" s="45">
        <v>36.919626473387282</v>
      </c>
      <c r="BB214" s="45">
        <v>51.301397504550209</v>
      </c>
      <c r="BC214" s="45">
        <v>23.701477644364342</v>
      </c>
      <c r="BD214" s="45">
        <v>54.030757905660657</v>
      </c>
      <c r="BE214" s="45">
        <v>25.003768699703194</v>
      </c>
      <c r="BF214" s="45">
        <v>56.9182493884121</v>
      </c>
      <c r="BG214" s="45">
        <v>26.310488351234405</v>
      </c>
    </row>
    <row r="215" spans="1:59" x14ac:dyDescent="0.25">
      <c r="A215" t="s">
        <v>423</v>
      </c>
      <c r="B215" t="s">
        <v>424</v>
      </c>
      <c r="C215" s="30">
        <v>93.140682786324021</v>
      </c>
      <c r="D215" s="31">
        <v>64.265891426654392</v>
      </c>
      <c r="E215" s="31">
        <v>67.775847184160256</v>
      </c>
      <c r="F215" s="31">
        <v>72.167782279294769</v>
      </c>
      <c r="G215" s="30">
        <v>0.65228619085531259</v>
      </c>
      <c r="H215" s="31">
        <v>0.58125813162310114</v>
      </c>
      <c r="I215" s="30">
        <v>10.351865942366709</v>
      </c>
      <c r="J215" s="31">
        <v>10.062191839427481</v>
      </c>
      <c r="K215" s="31">
        <v>10.1133727675115</v>
      </c>
      <c r="L215" s="32">
        <v>19626081.013315447</v>
      </c>
      <c r="M215" s="32">
        <v>5059.3294568925394</v>
      </c>
      <c r="N215" s="32">
        <v>2679.3328777939191</v>
      </c>
      <c r="O215" s="32">
        <v>2709.4489246739863</v>
      </c>
      <c r="P215" s="32">
        <v>5141.6205446171689</v>
      </c>
      <c r="Q215" s="33"/>
      <c r="R215" s="33"/>
      <c r="S215" s="33"/>
      <c r="T215" s="33"/>
      <c r="U215" s="33"/>
      <c r="V215" s="34"/>
      <c r="W215" s="35">
        <v>0</v>
      </c>
      <c r="X215" s="35">
        <v>0</v>
      </c>
      <c r="Y215" s="35">
        <v>0</v>
      </c>
      <c r="Z215" s="35">
        <v>0</v>
      </c>
      <c r="AA215" s="36">
        <v>0</v>
      </c>
      <c r="AB215" s="36">
        <v>0</v>
      </c>
      <c r="AC215" s="37">
        <v>0</v>
      </c>
      <c r="AD215" s="37">
        <v>0</v>
      </c>
      <c r="AE215" s="38">
        <v>0.52346000000000004</v>
      </c>
      <c r="AF215" s="38">
        <v>2.1985500000000004</v>
      </c>
      <c r="AG215" s="38">
        <v>0.53334999999999999</v>
      </c>
      <c r="AH215" s="38">
        <v>2.2400700000000002</v>
      </c>
      <c r="AI215" s="39">
        <v>3.1450551113486127</v>
      </c>
      <c r="AJ215" s="39">
        <v>3.4372656007746638</v>
      </c>
      <c r="AK215" s="40">
        <v>0.27145002051932998</v>
      </c>
      <c r="AL215" s="41">
        <v>1.8816733756654309</v>
      </c>
      <c r="AM215" s="42">
        <v>20.886299054453332</v>
      </c>
      <c r="AN215" s="43">
        <v>0</v>
      </c>
      <c r="AO215" s="43">
        <v>0</v>
      </c>
      <c r="AP215" s="44">
        <v>86.263147517155176</v>
      </c>
      <c r="AQ215" s="44">
        <v>60.910409118951634</v>
      </c>
      <c r="AR215" s="44">
        <v>63.184241682732754</v>
      </c>
      <c r="AS215" s="44">
        <v>67.308934732814748</v>
      </c>
      <c r="AT215" s="44">
        <v>4.5648583442603412</v>
      </c>
      <c r="AU215" s="44">
        <v>27.389150065562053</v>
      </c>
      <c r="AV215" s="44"/>
      <c r="AW215" s="44"/>
      <c r="AX215" s="44">
        <v>4.7939866021041126</v>
      </c>
      <c r="AY215" s="44">
        <v>28.763919612624676</v>
      </c>
      <c r="AZ215" s="45">
        <v>49.724565994623255</v>
      </c>
      <c r="BA215" s="45">
        <v>27.292085593030077</v>
      </c>
      <c r="BB215" s="45">
        <v>34.531253649117581</v>
      </c>
      <c r="BC215" s="45">
        <v>16.769611153909558</v>
      </c>
      <c r="BD215" s="45">
        <v>36.3286544093488</v>
      </c>
      <c r="BE215" s="45">
        <v>17.728385095348852</v>
      </c>
      <c r="BF215" s="45">
        <v>38.72130935703197</v>
      </c>
      <c r="BG215" s="45">
        <v>18.864589609850338</v>
      </c>
    </row>
    <row r="216" spans="1:59" x14ac:dyDescent="0.25">
      <c r="A216" t="s">
        <v>425</v>
      </c>
      <c r="B216" t="s">
        <v>426</v>
      </c>
      <c r="C216" s="30">
        <v>550.40894027311333</v>
      </c>
      <c r="D216" s="31">
        <v>380.73410970688917</v>
      </c>
      <c r="E216" s="31">
        <v>411.76082142081486</v>
      </c>
      <c r="F216" s="31">
        <v>447.37486188022615</v>
      </c>
      <c r="G216" s="30">
        <v>6.2005524247977286</v>
      </c>
      <c r="H216" s="31">
        <v>5.5253684168106778</v>
      </c>
      <c r="I216" s="30">
        <v>233.0630445125482</v>
      </c>
      <c r="J216" s="31">
        <v>209.00236080730102</v>
      </c>
      <c r="K216" s="31">
        <v>205.5376049991261</v>
      </c>
      <c r="L216" s="32">
        <v>18722299.308286753</v>
      </c>
      <c r="M216" s="32">
        <v>4593.4958822102026</v>
      </c>
      <c r="N216" s="32">
        <v>2460.666749325308</v>
      </c>
      <c r="O216" s="32">
        <v>2470.5137741060144</v>
      </c>
      <c r="P216" s="32">
        <v>4698.5887585902847</v>
      </c>
      <c r="Q216" s="33"/>
      <c r="R216" s="33"/>
      <c r="S216" s="33">
        <v>0.84799999999999998</v>
      </c>
      <c r="T216" s="33">
        <v>3.5615999999999999</v>
      </c>
      <c r="U216" s="33">
        <v>0.36702000000000007</v>
      </c>
      <c r="V216" s="34">
        <v>1.54149</v>
      </c>
      <c r="W216" s="35">
        <v>0</v>
      </c>
      <c r="X216" s="35">
        <v>0</v>
      </c>
      <c r="Y216" s="35">
        <v>0</v>
      </c>
      <c r="Z216" s="35">
        <v>0</v>
      </c>
      <c r="AA216" s="36">
        <v>250</v>
      </c>
      <c r="AB216" s="36">
        <v>1000</v>
      </c>
      <c r="AC216" s="37">
        <v>0</v>
      </c>
      <c r="AD216" s="37">
        <v>0</v>
      </c>
      <c r="AE216" s="38">
        <v>2.99471</v>
      </c>
      <c r="AF216" s="38">
        <v>12.57776</v>
      </c>
      <c r="AG216" s="38">
        <v>3.78742</v>
      </c>
      <c r="AH216" s="38">
        <v>15.90715</v>
      </c>
      <c r="AI216" s="39">
        <v>36.944777594987094</v>
      </c>
      <c r="AJ216" s="39">
        <v>40.377357044489507</v>
      </c>
      <c r="AK216" s="40">
        <v>1.8046445577268</v>
      </c>
      <c r="AL216" s="41">
        <v>13.62505285469253</v>
      </c>
      <c r="AM216" s="42">
        <v>37.671297602005893</v>
      </c>
      <c r="AN216" s="43">
        <v>0</v>
      </c>
      <c r="AO216" s="43">
        <v>0</v>
      </c>
      <c r="AP216" s="44">
        <v>496.66804523850863</v>
      </c>
      <c r="AQ216" s="44">
        <v>352.70750742504106</v>
      </c>
      <c r="AR216" s="44">
        <v>379.12650898356878</v>
      </c>
      <c r="AS216" s="44">
        <v>409.12120758716225</v>
      </c>
      <c r="AT216" s="44">
        <v>1.0240707914045939</v>
      </c>
      <c r="AU216" s="44">
        <v>6.1444247484275643</v>
      </c>
      <c r="AV216" s="44"/>
      <c r="AW216" s="44"/>
      <c r="AX216" s="44">
        <v>26.789504353021698</v>
      </c>
      <c r="AY216" s="44">
        <v>160.73702611813025</v>
      </c>
      <c r="AZ216" s="45">
        <v>312.67556248517775</v>
      </c>
      <c r="BA216" s="45">
        <v>154.89273650337404</v>
      </c>
      <c r="BB216" s="45">
        <v>218.69506383831796</v>
      </c>
      <c r="BC216" s="45">
        <v>94.945394311398232</v>
      </c>
      <c r="BD216" s="45">
        <v>236.23103769632209</v>
      </c>
      <c r="BE216" s="45">
        <v>102.54164504294059</v>
      </c>
      <c r="BF216" s="45">
        <v>256.15207295594018</v>
      </c>
      <c r="BG216" s="45">
        <v>111.36933226584289</v>
      </c>
    </row>
    <row r="217" spans="1:59" x14ac:dyDescent="0.25">
      <c r="A217" t="s">
        <v>427</v>
      </c>
      <c r="B217" t="s">
        <v>428</v>
      </c>
      <c r="C217" s="30">
        <v>81.040084883327324</v>
      </c>
      <c r="D217" s="31">
        <v>56.640419800035346</v>
      </c>
      <c r="E217" s="31">
        <v>60.313784185075775</v>
      </c>
      <c r="F217" s="31">
        <v>65.156730092531944</v>
      </c>
      <c r="G217" s="30">
        <v>1.160287654970984</v>
      </c>
      <c r="H217" s="31">
        <v>1.0339428366834809</v>
      </c>
      <c r="I217" s="30">
        <v>48.487675853504534</v>
      </c>
      <c r="J217" s="31">
        <v>42.105750891248427</v>
      </c>
      <c r="K217" s="31">
        <v>41.022642597371927</v>
      </c>
      <c r="L217" s="32">
        <v>13176728.222708482</v>
      </c>
      <c r="M217" s="32">
        <v>3330.261433245892</v>
      </c>
      <c r="N217" s="32">
        <v>1756.7954763474215</v>
      </c>
      <c r="O217" s="32">
        <v>1788.4657343633912</v>
      </c>
      <c r="P217" s="32">
        <v>3383.6312287244737</v>
      </c>
      <c r="Q217" s="33"/>
      <c r="R217" s="33"/>
      <c r="S217" s="33">
        <v>0.46300000000000002</v>
      </c>
      <c r="T217" s="33">
        <v>1.9446000000000001</v>
      </c>
      <c r="U217" s="33"/>
      <c r="V217" s="34"/>
      <c r="W217" s="35">
        <v>0</v>
      </c>
      <c r="X217" s="35">
        <v>0</v>
      </c>
      <c r="Y217" s="35">
        <v>0</v>
      </c>
      <c r="Z217" s="35">
        <v>0</v>
      </c>
      <c r="AA217" s="36">
        <v>0</v>
      </c>
      <c r="AB217" s="36">
        <v>0</v>
      </c>
      <c r="AC217" s="37">
        <v>0</v>
      </c>
      <c r="AD217" s="37">
        <v>0</v>
      </c>
      <c r="AE217" s="38">
        <v>0.27749000000000001</v>
      </c>
      <c r="AF217" s="38">
        <v>1.1654600000000002</v>
      </c>
      <c r="AG217" s="38">
        <v>0.50626000000000004</v>
      </c>
      <c r="AH217" s="38">
        <v>2.1262699999999999</v>
      </c>
      <c r="AI217" s="39">
        <v>4.5786157867264414</v>
      </c>
      <c r="AJ217" s="39">
        <v>5.0040199569444539</v>
      </c>
      <c r="AK217" s="40">
        <v>0.55627733734783802</v>
      </c>
      <c r="AL217" s="41">
        <v>2.07497858298788</v>
      </c>
      <c r="AM217" s="42">
        <v>23.483874876240233</v>
      </c>
      <c r="AN217" s="43">
        <v>0</v>
      </c>
      <c r="AO217" s="43">
        <v>0</v>
      </c>
      <c r="AP217" s="44">
        <v>81.168295356530152</v>
      </c>
      <c r="AQ217" s="44">
        <v>57.128281245920547</v>
      </c>
      <c r="AR217" s="44">
        <v>60.680145420500075</v>
      </c>
      <c r="AS217" s="44">
        <v>65.5361210446939</v>
      </c>
      <c r="AT217" s="44">
        <v>0</v>
      </c>
      <c r="AU217" s="44">
        <v>0</v>
      </c>
      <c r="AV217" s="44"/>
      <c r="AW217" s="44"/>
      <c r="AX217" s="44">
        <v>5.4119614300695638</v>
      </c>
      <c r="AY217" s="44">
        <v>32.471768580417368</v>
      </c>
      <c r="AZ217" s="45">
        <v>46.042974232549625</v>
      </c>
      <c r="BA217" s="45">
        <v>22.873180841093159</v>
      </c>
      <c r="BB217" s="45">
        <v>32.531886117396752</v>
      </c>
      <c r="BC217" s="45">
        <v>13.640485813034713</v>
      </c>
      <c r="BD217" s="45">
        <v>34.611462451030434</v>
      </c>
      <c r="BE217" s="45">
        <v>14.508927924180584</v>
      </c>
      <c r="BF217" s="45">
        <v>37.37983149597531</v>
      </c>
      <c r="BG217" s="45">
        <v>15.672218187764594</v>
      </c>
    </row>
    <row r="218" spans="1:59" x14ac:dyDescent="0.25">
      <c r="A218" t="s">
        <v>429</v>
      </c>
      <c r="B218" t="s">
        <v>430</v>
      </c>
      <c r="C218" s="30">
        <v>71.85247020982068</v>
      </c>
      <c r="D218" s="31">
        <v>51.866473597692178</v>
      </c>
      <c r="E218" s="31">
        <v>55.983373250598085</v>
      </c>
      <c r="F218" s="31">
        <v>61.262884247103351</v>
      </c>
      <c r="G218" s="30">
        <v>1.0025350402760189</v>
      </c>
      <c r="H218" s="31">
        <v>0.89336805311832701</v>
      </c>
      <c r="I218" s="30">
        <v>8.2458342185313516</v>
      </c>
      <c r="J218" s="31">
        <v>8.0150927615286065</v>
      </c>
      <c r="K218" s="31">
        <v>8.0558612037090942</v>
      </c>
      <c r="L218" s="32">
        <v>11487639.130635513</v>
      </c>
      <c r="M218" s="32">
        <v>2919.9179326366052</v>
      </c>
      <c r="N218" s="32">
        <v>1541.0863642663944</v>
      </c>
      <c r="O218" s="32">
        <v>1561.1812916412791</v>
      </c>
      <c r="P218" s="32">
        <v>2976.6969516703143</v>
      </c>
      <c r="Q218" s="33"/>
      <c r="R218" s="33"/>
      <c r="S218" s="33"/>
      <c r="T218" s="33"/>
      <c r="U218" s="33"/>
      <c r="V218" s="34"/>
      <c r="W218" s="35">
        <v>0</v>
      </c>
      <c r="X218" s="35">
        <v>0</v>
      </c>
      <c r="Y218" s="35">
        <v>0</v>
      </c>
      <c r="Z218" s="35">
        <v>0</v>
      </c>
      <c r="AA218" s="36">
        <v>0</v>
      </c>
      <c r="AB218" s="36">
        <v>0</v>
      </c>
      <c r="AC218" s="37">
        <v>0</v>
      </c>
      <c r="AD218" s="37">
        <v>0</v>
      </c>
      <c r="AE218" s="38">
        <v>0.85277999999999998</v>
      </c>
      <c r="AF218" s="38">
        <v>3.5816700000000004</v>
      </c>
      <c r="AG218" s="38">
        <v>0.49166000000000004</v>
      </c>
      <c r="AH218" s="38">
        <v>2.0649800000000003</v>
      </c>
      <c r="AI218" s="39">
        <v>2.5052104809614835</v>
      </c>
      <c r="AJ218" s="39">
        <v>2.7379723101947779</v>
      </c>
      <c r="AK218" s="40">
        <v>0.25973066679469503</v>
      </c>
      <c r="AL218" s="41">
        <v>1.8291006095065649</v>
      </c>
      <c r="AM218" s="42">
        <v>23.639750030199945</v>
      </c>
      <c r="AN218" s="43">
        <v>0</v>
      </c>
      <c r="AO218" s="43">
        <v>0</v>
      </c>
      <c r="AP218" s="44">
        <v>69.255463818972842</v>
      </c>
      <c r="AQ218" s="44">
        <v>50.553154698744414</v>
      </c>
      <c r="AR218" s="44">
        <v>54.439114295957445</v>
      </c>
      <c r="AS218" s="44">
        <v>59.423965702671651</v>
      </c>
      <c r="AT218" s="44">
        <v>7.6996124684725036</v>
      </c>
      <c r="AU218" s="44">
        <v>46.197674810835018</v>
      </c>
      <c r="AV218" s="44"/>
      <c r="AW218" s="44"/>
      <c r="AX218" s="44">
        <v>0.31409825336176822</v>
      </c>
      <c r="AY218" s="44">
        <v>1.8845895201706089</v>
      </c>
      <c r="AZ218" s="45">
        <v>41.436930396425943</v>
      </c>
      <c r="BA218" s="45">
        <v>18.765770475490942</v>
      </c>
      <c r="BB218" s="45">
        <v>30.130829583105022</v>
      </c>
      <c r="BC218" s="45">
        <v>12.473865098357726</v>
      </c>
      <c r="BD218" s="45">
        <v>32.487171434398277</v>
      </c>
      <c r="BE218" s="45">
        <v>13.445204774454146</v>
      </c>
      <c r="BF218" s="45">
        <v>35.505964167973829</v>
      </c>
      <c r="BG218" s="45">
        <v>14.701293474419328</v>
      </c>
    </row>
    <row r="219" spans="1:59" x14ac:dyDescent="0.25">
      <c r="A219" t="s">
        <v>431</v>
      </c>
      <c r="B219" t="s">
        <v>432</v>
      </c>
      <c r="C219" s="30">
        <v>284.49366557294212</v>
      </c>
      <c r="D219" s="31">
        <v>187.82443415998307</v>
      </c>
      <c r="E219" s="31">
        <v>208.91418253698149</v>
      </c>
      <c r="F219" s="31">
        <v>224.93804355661976</v>
      </c>
      <c r="G219" s="30">
        <v>3.0917330240686147</v>
      </c>
      <c r="H219" s="31">
        <v>2.7550712959443859</v>
      </c>
      <c r="I219" s="30">
        <v>1730.5833310388039</v>
      </c>
      <c r="J219" s="31">
        <v>1451.687729391138</v>
      </c>
      <c r="K219" s="31">
        <v>1450.1101457495179</v>
      </c>
      <c r="L219" s="32">
        <v>25485087.820214566</v>
      </c>
      <c r="M219" s="32">
        <v>6307.1473132116653</v>
      </c>
      <c r="N219" s="32">
        <v>3366.302172337002</v>
      </c>
      <c r="O219" s="32">
        <v>3407.7914114258733</v>
      </c>
      <c r="P219" s="32">
        <v>6444.0395196518866</v>
      </c>
      <c r="Q219" s="33"/>
      <c r="R219" s="33"/>
      <c r="S219" s="33"/>
      <c r="T219" s="33"/>
      <c r="U219" s="33">
        <v>0.34072000000000002</v>
      </c>
      <c r="V219" s="34">
        <v>1.431</v>
      </c>
      <c r="W219" s="35">
        <v>0</v>
      </c>
      <c r="X219" s="35">
        <v>0</v>
      </c>
      <c r="Y219" s="35">
        <v>0</v>
      </c>
      <c r="Z219" s="35">
        <v>0</v>
      </c>
      <c r="AA219" s="36">
        <v>0</v>
      </c>
      <c r="AB219" s="36">
        <v>0</v>
      </c>
      <c r="AC219" s="37">
        <v>7.5167999999999999</v>
      </c>
      <c r="AD219" s="37">
        <v>60.134399999999999</v>
      </c>
      <c r="AE219" s="38">
        <v>2.1871</v>
      </c>
      <c r="AF219" s="38">
        <v>9.18581</v>
      </c>
      <c r="AG219" s="38">
        <v>2.1486300000000003</v>
      </c>
      <c r="AH219" s="38">
        <v>9.0242500000000003</v>
      </c>
      <c r="AI219" s="39">
        <v>250.59287826699787</v>
      </c>
      <c r="AJ219" s="39">
        <v>263.95587612247368</v>
      </c>
      <c r="AK219" s="40">
        <v>5.7638156204846398</v>
      </c>
      <c r="AL219" s="41">
        <v>6.11815948591798</v>
      </c>
      <c r="AM219" s="42">
        <v>23.76815106181256</v>
      </c>
      <c r="AN219" s="43">
        <v>0</v>
      </c>
      <c r="AO219" s="43">
        <v>0</v>
      </c>
      <c r="AP219" s="44">
        <v>185.32947346512537</v>
      </c>
      <c r="AQ219" s="44">
        <v>131.79123492777586</v>
      </c>
      <c r="AR219" s="44">
        <v>141.21779737610009</v>
      </c>
      <c r="AS219" s="44">
        <v>151.84256595830919</v>
      </c>
      <c r="AT219" s="44">
        <v>6.8247424907229437</v>
      </c>
      <c r="AU219" s="44">
        <v>40.948454944337662</v>
      </c>
      <c r="AV219" s="44"/>
      <c r="AW219" s="44"/>
      <c r="AX219" s="44">
        <v>1.0309323975509519</v>
      </c>
      <c r="AY219" s="44">
        <v>6.1855943853057127</v>
      </c>
      <c r="AZ219" s="45">
        <v>156.68051044719499</v>
      </c>
      <c r="BA219" s="45">
        <v>82.237267200429457</v>
      </c>
      <c r="BB219" s="45">
        <v>104.64356065242195</v>
      </c>
      <c r="BC219" s="45">
        <v>47.050749142589083</v>
      </c>
      <c r="BD219" s="45">
        <v>116.17830403679939</v>
      </c>
      <c r="BE219" s="45">
        <v>52.393638111464199</v>
      </c>
      <c r="BF219" s="45">
        <v>124.75364465520005</v>
      </c>
      <c r="BG219" s="45">
        <v>56.488535085993803</v>
      </c>
    </row>
    <row r="220" spans="1:59" x14ac:dyDescent="0.25">
      <c r="A220" t="s">
        <v>433</v>
      </c>
      <c r="B220" t="s">
        <v>434</v>
      </c>
      <c r="C220" s="30">
        <v>113.30032696676869</v>
      </c>
      <c r="D220" s="31">
        <v>79.459979173583037</v>
      </c>
      <c r="E220" s="31">
        <v>83.862274059795539</v>
      </c>
      <c r="F220" s="31">
        <v>90.585269479626135</v>
      </c>
      <c r="G220" s="30">
        <v>1.1023436002914269</v>
      </c>
      <c r="H220" s="31">
        <v>0.98230836477424077</v>
      </c>
      <c r="I220" s="30">
        <v>225.33206768537841</v>
      </c>
      <c r="J220" s="31">
        <v>190.01675635991739</v>
      </c>
      <c r="K220" s="31">
        <v>189.85525131295068</v>
      </c>
      <c r="L220" s="32">
        <v>17299495.647412024</v>
      </c>
      <c r="M220" s="32">
        <v>4372.2052124749061</v>
      </c>
      <c r="N220" s="32">
        <v>2317.6672311935054</v>
      </c>
      <c r="O220" s="32">
        <v>2355.9415466700921</v>
      </c>
      <c r="P220" s="32">
        <v>4441.0834800040057</v>
      </c>
      <c r="Q220" s="33"/>
      <c r="R220" s="33"/>
      <c r="S220" s="33"/>
      <c r="T220" s="33"/>
      <c r="U220" s="33"/>
      <c r="V220" s="34"/>
      <c r="W220" s="35">
        <v>0</v>
      </c>
      <c r="X220" s="35">
        <v>0</v>
      </c>
      <c r="Y220" s="35">
        <v>0</v>
      </c>
      <c r="Z220" s="35">
        <v>0</v>
      </c>
      <c r="AA220" s="36">
        <v>0</v>
      </c>
      <c r="AB220" s="36">
        <v>0</v>
      </c>
      <c r="AC220" s="37">
        <v>0</v>
      </c>
      <c r="AD220" s="37">
        <v>0</v>
      </c>
      <c r="AE220" s="38">
        <v>8.4129999999999996E-2</v>
      </c>
      <c r="AF220" s="38">
        <v>0.35336000000000001</v>
      </c>
      <c r="AG220" s="38">
        <v>0.63457000000000008</v>
      </c>
      <c r="AH220" s="38">
        <v>2.6652</v>
      </c>
      <c r="AI220" s="39">
        <v>33.989990519763879</v>
      </c>
      <c r="AJ220" s="39">
        <v>35.872646623487682</v>
      </c>
      <c r="AK220" s="40">
        <v>0</v>
      </c>
      <c r="AL220" s="41">
        <v>2.29289183249149</v>
      </c>
      <c r="AM220" s="42">
        <v>22.55196153950714</v>
      </c>
      <c r="AN220" s="43">
        <v>0</v>
      </c>
      <c r="AO220" s="43">
        <v>0</v>
      </c>
      <c r="AP220" s="44">
        <v>109.61783892700548</v>
      </c>
      <c r="AQ220" s="44">
        <v>78.134413832340215</v>
      </c>
      <c r="AR220" s="44">
        <v>82.351082298203593</v>
      </c>
      <c r="AS220" s="44">
        <v>88.550978774887653</v>
      </c>
      <c r="AT220" s="44">
        <v>8.2312575090977571</v>
      </c>
      <c r="AU220" s="44">
        <v>49.387545054586532</v>
      </c>
      <c r="AV220" s="44"/>
      <c r="AW220" s="44"/>
      <c r="AX220" s="44">
        <v>0</v>
      </c>
      <c r="AY220" s="44">
        <v>0</v>
      </c>
      <c r="AZ220" s="45">
        <v>63.770421983290419</v>
      </c>
      <c r="BA220" s="45">
        <v>32.246027614911064</v>
      </c>
      <c r="BB220" s="45">
        <v>45.023387921882247</v>
      </c>
      <c r="BC220" s="45">
        <v>18.86910696787001</v>
      </c>
      <c r="BD220" s="45">
        <v>47.517215253287098</v>
      </c>
      <c r="BE220" s="45">
        <v>19.881418294888615</v>
      </c>
      <c r="BF220" s="45">
        <v>51.204732177540528</v>
      </c>
      <c r="BG220" s="45">
        <v>21.473903251344868</v>
      </c>
    </row>
    <row r="221" spans="1:59" x14ac:dyDescent="0.25">
      <c r="A221" t="s">
        <v>435</v>
      </c>
      <c r="B221" t="s">
        <v>436</v>
      </c>
      <c r="C221" s="30">
        <v>148.59740911035033</v>
      </c>
      <c r="D221" s="31">
        <v>99.492981007950917</v>
      </c>
      <c r="E221" s="31">
        <v>107.92481799450546</v>
      </c>
      <c r="F221" s="31">
        <v>118.80004764834722</v>
      </c>
      <c r="G221" s="30">
        <v>0.66522677074408643</v>
      </c>
      <c r="H221" s="31">
        <v>0.59278959959250044</v>
      </c>
      <c r="I221" s="30">
        <v>28.786834782750841</v>
      </c>
      <c r="J221" s="31">
        <v>27.98129879642924</v>
      </c>
      <c r="K221" s="31">
        <v>28.123624530648136</v>
      </c>
      <c r="L221" s="32">
        <v>6311148.1822157903</v>
      </c>
      <c r="M221" s="32">
        <v>1554.6586751408038</v>
      </c>
      <c r="N221" s="32">
        <v>836.10137418374768</v>
      </c>
      <c r="O221" s="32">
        <v>842.15123917947403</v>
      </c>
      <c r="P221" s="32">
        <v>1591.4133925786475</v>
      </c>
      <c r="Q221" s="33"/>
      <c r="R221" s="33"/>
      <c r="S221" s="33"/>
      <c r="T221" s="33"/>
      <c r="U221" s="33">
        <v>0.27279000000000003</v>
      </c>
      <c r="V221" s="34">
        <v>1.1457000000000002</v>
      </c>
      <c r="W221" s="35">
        <v>0</v>
      </c>
      <c r="X221" s="35">
        <v>0</v>
      </c>
      <c r="Y221" s="35">
        <v>0</v>
      </c>
      <c r="Z221" s="35">
        <v>0</v>
      </c>
      <c r="AA221" s="36">
        <v>0</v>
      </c>
      <c r="AB221" s="36">
        <v>0</v>
      </c>
      <c r="AC221" s="37">
        <v>0</v>
      </c>
      <c r="AD221" s="37">
        <v>0</v>
      </c>
      <c r="AE221" s="38">
        <v>0.53549000000000002</v>
      </c>
      <c r="AF221" s="38">
        <v>2.2490399999999999</v>
      </c>
      <c r="AG221" s="38">
        <v>1.13761</v>
      </c>
      <c r="AH221" s="38">
        <v>4.7779400000000001</v>
      </c>
      <c r="AI221" s="39">
        <v>8.7458804409844912</v>
      </c>
      <c r="AJ221" s="39">
        <v>9.5584697005176675</v>
      </c>
      <c r="AK221" s="40">
        <v>0.64032210864783501</v>
      </c>
      <c r="AL221" s="41">
        <v>3.6988183417049396</v>
      </c>
      <c r="AM221" s="42">
        <v>8.5070236514247402</v>
      </c>
      <c r="AN221" s="43">
        <v>0</v>
      </c>
      <c r="AO221" s="43">
        <v>0</v>
      </c>
      <c r="AP221" s="44">
        <v>137.21783689222599</v>
      </c>
      <c r="AQ221" s="44">
        <v>95.855609903380667</v>
      </c>
      <c r="AR221" s="44">
        <v>102.76853758413958</v>
      </c>
      <c r="AS221" s="44">
        <v>111.75693776230153</v>
      </c>
      <c r="AT221" s="44">
        <v>0</v>
      </c>
      <c r="AU221" s="44">
        <v>0</v>
      </c>
      <c r="AV221" s="44"/>
      <c r="AW221" s="44"/>
      <c r="AX221" s="44">
        <v>0</v>
      </c>
      <c r="AY221" s="44">
        <v>0</v>
      </c>
      <c r="AZ221" s="45">
        <v>82.998207237681228</v>
      </c>
      <c r="BA221" s="45">
        <v>42.678971510559265</v>
      </c>
      <c r="BB221" s="45">
        <v>55.997470946571312</v>
      </c>
      <c r="BC221" s="45">
        <v>25.261929904487019</v>
      </c>
      <c r="BD221" s="45">
        <v>60.750324930583645</v>
      </c>
      <c r="BE221" s="45">
        <v>27.357062316422606</v>
      </c>
      <c r="BF221" s="45">
        <v>66.849979044799724</v>
      </c>
      <c r="BG221" s="45">
        <v>30.111285719528766</v>
      </c>
    </row>
    <row r="222" spans="1:59" x14ac:dyDescent="0.25">
      <c r="A222" t="s">
        <v>437</v>
      </c>
      <c r="B222" t="s">
        <v>438</v>
      </c>
      <c r="C222" s="30">
        <v>89.069957837303633</v>
      </c>
      <c r="D222" s="31">
        <v>60.117150974916818</v>
      </c>
      <c r="E222" s="31">
        <v>65.389789099162329</v>
      </c>
      <c r="F222" s="31">
        <v>70.263567901515259</v>
      </c>
      <c r="G222" s="30">
        <v>0.98953681264661408</v>
      </c>
      <c r="H222" s="31">
        <v>0.88178521476909533</v>
      </c>
      <c r="I222" s="30">
        <v>15.701929467065268</v>
      </c>
      <c r="J222" s="31">
        <v>15.262545653740149</v>
      </c>
      <c r="K222" s="31">
        <v>15.340177969238498</v>
      </c>
      <c r="L222" s="32">
        <v>14196504.952423433</v>
      </c>
      <c r="M222" s="32">
        <v>3537.6938847638444</v>
      </c>
      <c r="N222" s="32">
        <v>1861.6296406184076</v>
      </c>
      <c r="O222" s="32">
        <v>1874.5529078258867</v>
      </c>
      <c r="P222" s="32">
        <v>3607.2768604090397</v>
      </c>
      <c r="Q222" s="33"/>
      <c r="R222" s="33"/>
      <c r="S222" s="33"/>
      <c r="T222" s="33"/>
      <c r="U222" s="33">
        <v>0.34834000000000004</v>
      </c>
      <c r="V222" s="34">
        <v>1.4630300000000001</v>
      </c>
      <c r="W222" s="35">
        <v>0</v>
      </c>
      <c r="X222" s="35">
        <v>0</v>
      </c>
      <c r="Y222" s="35">
        <v>0</v>
      </c>
      <c r="Z222" s="35">
        <v>0</v>
      </c>
      <c r="AA222" s="36">
        <v>25</v>
      </c>
      <c r="AB222" s="36">
        <v>100</v>
      </c>
      <c r="AC222" s="37">
        <v>0</v>
      </c>
      <c r="AD222" s="37">
        <v>0</v>
      </c>
      <c r="AE222" s="38">
        <v>0.56838999999999995</v>
      </c>
      <c r="AF222" s="38">
        <v>2.3872600000000004</v>
      </c>
      <c r="AG222" s="38">
        <v>0.47338000000000002</v>
      </c>
      <c r="AH222" s="38">
        <v>1.9882000000000002</v>
      </c>
      <c r="AI222" s="39">
        <v>4.7704861909309644</v>
      </c>
      <c r="AJ222" s="39">
        <v>5.213717248988452</v>
      </c>
      <c r="AK222" s="40">
        <v>0.373206018296729</v>
      </c>
      <c r="AL222" s="41">
        <v>1.6601907984730051</v>
      </c>
      <c r="AM222" s="42">
        <v>19.076660936690232</v>
      </c>
      <c r="AN222" s="43">
        <v>0</v>
      </c>
      <c r="AO222" s="43">
        <v>0</v>
      </c>
      <c r="AP222" s="44">
        <v>86.513865687752599</v>
      </c>
      <c r="AQ222" s="44">
        <v>59.217269292072679</v>
      </c>
      <c r="AR222" s="44">
        <v>64.052784642853112</v>
      </c>
      <c r="AS222" s="44">
        <v>68.802394472445101</v>
      </c>
      <c r="AT222" s="44">
        <v>6.4249709845824476</v>
      </c>
      <c r="AU222" s="44">
        <v>38.549825907494686</v>
      </c>
      <c r="AV222" s="44"/>
      <c r="AW222" s="44"/>
      <c r="AX222" s="44">
        <v>0</v>
      </c>
      <c r="AY222" s="44">
        <v>0</v>
      </c>
      <c r="AZ222" s="45">
        <v>47.947533458674478</v>
      </c>
      <c r="BA222" s="45">
        <v>24.369171112948241</v>
      </c>
      <c r="BB222" s="45">
        <v>32.637878060724837</v>
      </c>
      <c r="BC222" s="45">
        <v>15.286911072139809</v>
      </c>
      <c r="BD222" s="45">
        <v>35.441953780088767</v>
      </c>
      <c r="BE222" s="45">
        <v>16.604895273509545</v>
      </c>
      <c r="BF222" s="45">
        <v>38.060247978264606</v>
      </c>
      <c r="BG222" s="45">
        <v>17.809379431360426</v>
      </c>
    </row>
    <row r="223" spans="1:59" x14ac:dyDescent="0.25">
      <c r="A223" t="s">
        <v>439</v>
      </c>
      <c r="B223" t="s">
        <v>440</v>
      </c>
      <c r="C223" s="30">
        <v>159.0879202859488</v>
      </c>
      <c r="D223" s="31">
        <v>104.36955360498332</v>
      </c>
      <c r="E223" s="31">
        <v>116.19096146691763</v>
      </c>
      <c r="F223" s="31">
        <v>128.14179029369777</v>
      </c>
      <c r="G223" s="30">
        <v>1.241217959769374</v>
      </c>
      <c r="H223" s="31">
        <v>1.1060605641597299</v>
      </c>
      <c r="I223" s="30">
        <v>41.007220787795823</v>
      </c>
      <c r="J223" s="31">
        <v>39.859724291814324</v>
      </c>
      <c r="K223" s="31">
        <v>40.062469152475281</v>
      </c>
      <c r="L223" s="32">
        <v>12305158.959401548</v>
      </c>
      <c r="M223" s="32">
        <v>3063.6708011822752</v>
      </c>
      <c r="N223" s="32">
        <v>1638.1080632550797</v>
      </c>
      <c r="O223" s="32">
        <v>1655.5532255552496</v>
      </c>
      <c r="P223" s="32">
        <v>3128.1233004459568</v>
      </c>
      <c r="Q223" s="33"/>
      <c r="R223" s="33"/>
      <c r="S223" s="33">
        <v>0.27900000000000003</v>
      </c>
      <c r="T223" s="33">
        <v>1.1718</v>
      </c>
      <c r="U223" s="33"/>
      <c r="V223" s="34"/>
      <c r="W223" s="35">
        <v>0</v>
      </c>
      <c r="X223" s="35">
        <v>0</v>
      </c>
      <c r="Y223" s="35">
        <v>0</v>
      </c>
      <c r="Z223" s="35">
        <v>0</v>
      </c>
      <c r="AA223" s="36">
        <v>0</v>
      </c>
      <c r="AB223" s="36">
        <v>0</v>
      </c>
      <c r="AC223" s="37">
        <v>0</v>
      </c>
      <c r="AD223" s="37">
        <v>0</v>
      </c>
      <c r="AE223" s="38">
        <v>1.0987500000000001</v>
      </c>
      <c r="AF223" s="38">
        <v>4.6147499999999999</v>
      </c>
      <c r="AG223" s="38">
        <v>0.86699999999999999</v>
      </c>
      <c r="AH223" s="38">
        <v>3.6414</v>
      </c>
      <c r="AI223" s="39">
        <v>12.458620509470418</v>
      </c>
      <c r="AJ223" s="39">
        <v>13.616164484935034</v>
      </c>
      <c r="AK223" s="40">
        <v>2.8763504935068198</v>
      </c>
      <c r="AL223" s="41">
        <v>3.0540176378652899</v>
      </c>
      <c r="AM223" s="42">
        <v>19.890914155161106</v>
      </c>
      <c r="AN223" s="43">
        <v>0</v>
      </c>
      <c r="AO223" s="43">
        <v>0</v>
      </c>
      <c r="AP223" s="44">
        <v>151.73319129151645</v>
      </c>
      <c r="AQ223" s="44">
        <v>102.52669006833739</v>
      </c>
      <c r="AR223" s="44">
        <v>111.52993218250944</v>
      </c>
      <c r="AS223" s="44">
        <v>122.89252436482633</v>
      </c>
      <c r="AT223" s="44">
        <v>0</v>
      </c>
      <c r="AU223" s="44">
        <v>0</v>
      </c>
      <c r="AV223" s="44"/>
      <c r="AW223" s="44"/>
      <c r="AX223" s="44">
        <v>12.608870798536296</v>
      </c>
      <c r="AY223" s="44">
        <v>75.653224791217781</v>
      </c>
      <c r="AZ223" s="45">
        <v>86.701816400434339</v>
      </c>
      <c r="BA223" s="45">
        <v>46.396030639358102</v>
      </c>
      <c r="BB223" s="45">
        <v>57.209786352460668</v>
      </c>
      <c r="BC223" s="45">
        <v>27.730534016197527</v>
      </c>
      <c r="BD223" s="45">
        <v>63.885702267020207</v>
      </c>
      <c r="BE223" s="45">
        <v>30.585843474220265</v>
      </c>
      <c r="BF223" s="45">
        <v>70.321131065974228</v>
      </c>
      <c r="BG223" s="45">
        <v>33.749273594053143</v>
      </c>
    </row>
    <row r="224" spans="1:59" x14ac:dyDescent="0.25">
      <c r="A224" t="s">
        <v>441</v>
      </c>
      <c r="B224" t="s">
        <v>442</v>
      </c>
      <c r="C224" s="30">
        <v>150.98443064650519</v>
      </c>
      <c r="D224" s="31">
        <v>104.8449526707568</v>
      </c>
      <c r="E224" s="31">
        <v>116.2110573949458</v>
      </c>
      <c r="F224" s="31">
        <v>127.1585412906724</v>
      </c>
      <c r="G224" s="30">
        <v>1.5371452112738389</v>
      </c>
      <c r="H224" s="31">
        <v>1.369764017829848</v>
      </c>
      <c r="I224" s="30">
        <v>28.616000458971889</v>
      </c>
      <c r="J224" s="31">
        <v>27.815244893858136</v>
      </c>
      <c r="K224" s="31">
        <v>27.956726001679407</v>
      </c>
      <c r="L224" s="32">
        <v>18652372.24567429</v>
      </c>
      <c r="M224" s="32">
        <v>4695.117535894452</v>
      </c>
      <c r="N224" s="32">
        <v>2449.6192190006591</v>
      </c>
      <c r="O224" s="32">
        <v>2475.3801571699273</v>
      </c>
      <c r="P224" s="32">
        <v>4778.2212786082691</v>
      </c>
      <c r="Q224" s="33"/>
      <c r="R224" s="33"/>
      <c r="S224" s="33"/>
      <c r="T224" s="33"/>
      <c r="U224" s="33">
        <v>2.2456300000000002</v>
      </c>
      <c r="V224" s="34">
        <v>9.4316499999999994</v>
      </c>
      <c r="W224" s="35">
        <v>0</v>
      </c>
      <c r="X224" s="35">
        <v>0</v>
      </c>
      <c r="Y224" s="35">
        <v>0</v>
      </c>
      <c r="Z224" s="35">
        <v>0</v>
      </c>
      <c r="AA224" s="36">
        <v>0</v>
      </c>
      <c r="AB224" s="36">
        <v>0</v>
      </c>
      <c r="AC224" s="37">
        <v>0</v>
      </c>
      <c r="AD224" s="37">
        <v>0</v>
      </c>
      <c r="AE224" s="38">
        <v>1.55182</v>
      </c>
      <c r="AF224" s="38">
        <v>6.5176400000000001</v>
      </c>
      <c r="AG224" s="38">
        <v>1.0167000000000002</v>
      </c>
      <c r="AH224" s="38">
        <v>4.2701500000000001</v>
      </c>
      <c r="AI224" s="39">
        <v>8.6939783620562956</v>
      </c>
      <c r="AJ224" s="39">
        <v>9.5017453430128249</v>
      </c>
      <c r="AK224" s="40">
        <v>1.2461354449833</v>
      </c>
      <c r="AL224" s="41">
        <v>3.6817721454504597</v>
      </c>
      <c r="AM224" s="42">
        <v>21.178894977770895</v>
      </c>
      <c r="AN224" s="43">
        <v>0</v>
      </c>
      <c r="AO224" s="43">
        <v>0</v>
      </c>
      <c r="AP224" s="44">
        <v>84.404867400781029</v>
      </c>
      <c r="AQ224" s="44">
        <v>63.497314497646329</v>
      </c>
      <c r="AR224" s="44">
        <v>69.125082772315153</v>
      </c>
      <c r="AS224" s="44">
        <v>74.420714319486834</v>
      </c>
      <c r="AT224" s="44">
        <v>4.1435483284643757</v>
      </c>
      <c r="AU224" s="44">
        <v>24.861289970786249</v>
      </c>
      <c r="AV224" s="44"/>
      <c r="AW224" s="44"/>
      <c r="AX224" s="44">
        <v>0.30749066144744952</v>
      </c>
      <c r="AY224" s="44">
        <v>1.8449439686846973</v>
      </c>
      <c r="AZ224" s="45">
        <v>85.062178361288233</v>
      </c>
      <c r="BA224" s="45">
        <v>40.602632350590831</v>
      </c>
      <c r="BB224" s="45">
        <v>59.672838188362654</v>
      </c>
      <c r="BC224" s="45">
        <v>24.801013392007331</v>
      </c>
      <c r="BD224" s="45">
        <v>65.924845118523947</v>
      </c>
      <c r="BE224" s="45">
        <v>27.506626802223259</v>
      </c>
      <c r="BF224" s="45">
        <v>71.970361536291222</v>
      </c>
      <c r="BG224" s="45">
        <v>30.091004085428814</v>
      </c>
    </row>
    <row r="225" spans="1:59" x14ac:dyDescent="0.25">
      <c r="A225" t="s">
        <v>443</v>
      </c>
      <c r="B225" t="s">
        <v>444</v>
      </c>
      <c r="C225" s="30">
        <v>118.63890879839275</v>
      </c>
      <c r="D225" s="31">
        <v>83.310728732292688</v>
      </c>
      <c r="E225" s="31">
        <v>89.667670148858136</v>
      </c>
      <c r="F225" s="31">
        <v>95.864764980463676</v>
      </c>
      <c r="G225" s="30">
        <v>1.23098566347619</v>
      </c>
      <c r="H225" s="31">
        <v>1.0969424722415391</v>
      </c>
      <c r="I225" s="30">
        <v>32.880651170141526</v>
      </c>
      <c r="J225" s="31">
        <v>31.960558774741799</v>
      </c>
      <c r="K225" s="31">
        <v>32.123124852419423</v>
      </c>
      <c r="L225" s="32">
        <v>16642385.119391846</v>
      </c>
      <c r="M225" s="32">
        <v>4270.8672462156164</v>
      </c>
      <c r="N225" s="32">
        <v>2248.1390665373151</v>
      </c>
      <c r="O225" s="32">
        <v>2283.9616894513715</v>
      </c>
      <c r="P225" s="32">
        <v>4340.24745295922</v>
      </c>
      <c r="Q225" s="33"/>
      <c r="R225" s="33"/>
      <c r="S225" s="33"/>
      <c r="T225" s="33"/>
      <c r="U225" s="33">
        <v>0.13715000000000002</v>
      </c>
      <c r="V225" s="34">
        <v>0.57602999999999993</v>
      </c>
      <c r="W225" s="35">
        <v>0</v>
      </c>
      <c r="X225" s="35">
        <v>0</v>
      </c>
      <c r="Y225" s="35">
        <v>0</v>
      </c>
      <c r="Z225" s="35">
        <v>0</v>
      </c>
      <c r="AA225" s="36">
        <v>0</v>
      </c>
      <c r="AB225" s="36">
        <v>0</v>
      </c>
      <c r="AC225" s="37">
        <v>0</v>
      </c>
      <c r="AD225" s="37">
        <v>0</v>
      </c>
      <c r="AE225" s="38">
        <v>0.60892000000000002</v>
      </c>
      <c r="AF225" s="38">
        <v>2.5574699999999999</v>
      </c>
      <c r="AG225" s="38">
        <v>0.70855999999999997</v>
      </c>
      <c r="AH225" s="38">
        <v>2.97593</v>
      </c>
      <c r="AI225" s="39">
        <v>9.9896444373275664</v>
      </c>
      <c r="AJ225" s="39">
        <v>10.91779316187313</v>
      </c>
      <c r="AK225" s="40">
        <v>0.355884075444654</v>
      </c>
      <c r="AL225" s="41">
        <v>2.8459200668427203</v>
      </c>
      <c r="AM225" s="42">
        <v>34.63480922503355</v>
      </c>
      <c r="AN225" s="43">
        <v>0</v>
      </c>
      <c r="AO225" s="43">
        <v>0</v>
      </c>
      <c r="AP225" s="44">
        <v>114.38957960329653</v>
      </c>
      <c r="AQ225" s="44">
        <v>80.883287484866457</v>
      </c>
      <c r="AR225" s="44">
        <v>86.652864439624608</v>
      </c>
      <c r="AS225" s="44">
        <v>92.855354342281444</v>
      </c>
      <c r="AT225" s="44">
        <v>9.1305011287160536</v>
      </c>
      <c r="AU225" s="44">
        <v>54.783006772296318</v>
      </c>
      <c r="AV225" s="44"/>
      <c r="AW225" s="44"/>
      <c r="AX225" s="44">
        <v>0.67379555658901691</v>
      </c>
      <c r="AY225" s="44">
        <v>4.0427733395341008</v>
      </c>
      <c r="AZ225" s="45">
        <v>66.909792963728222</v>
      </c>
      <c r="BA225" s="45">
        <v>32.265872082666512</v>
      </c>
      <c r="BB225" s="45">
        <v>47.247109844942926</v>
      </c>
      <c r="BC225" s="45">
        <v>20.113401615524936</v>
      </c>
      <c r="BD225" s="45">
        <v>50.727821111939072</v>
      </c>
      <c r="BE225" s="45">
        <v>21.648838969131297</v>
      </c>
      <c r="BF225" s="45">
        <v>54.288569559513093</v>
      </c>
      <c r="BG225" s="45">
        <v>23.103326211926181</v>
      </c>
    </row>
    <row r="226" spans="1:59" x14ac:dyDescent="0.25">
      <c r="A226" t="s">
        <v>445</v>
      </c>
      <c r="B226" t="s">
        <v>446</v>
      </c>
      <c r="C226" s="30">
        <v>233.77989052038637</v>
      </c>
      <c r="D226" s="31">
        <v>164.90896126314595</v>
      </c>
      <c r="E226" s="31">
        <v>177.0733125498684</v>
      </c>
      <c r="F226" s="31">
        <v>192.06251609781458</v>
      </c>
      <c r="G226" s="30">
        <v>2.263751308571905</v>
      </c>
      <c r="H226" s="31">
        <v>2.0172492911234459</v>
      </c>
      <c r="I226" s="30">
        <v>64.6122307687193</v>
      </c>
      <c r="J226" s="31">
        <v>62.804200207752388</v>
      </c>
      <c r="K226" s="31">
        <v>63.123651208637924</v>
      </c>
      <c r="L226" s="32">
        <v>32676963.599439502</v>
      </c>
      <c r="M226" s="32">
        <v>8238.6158893112843</v>
      </c>
      <c r="N226" s="32">
        <v>4368.1283033207746</v>
      </c>
      <c r="O226" s="32">
        <v>4397.5024705580772</v>
      </c>
      <c r="P226" s="32">
        <v>8402.7658496838321</v>
      </c>
      <c r="Q226" s="33"/>
      <c r="R226" s="33"/>
      <c r="S226" s="33"/>
      <c r="T226" s="33"/>
      <c r="U226" s="33">
        <v>0.43346000000000007</v>
      </c>
      <c r="V226" s="34">
        <v>1.8205</v>
      </c>
      <c r="W226" s="35">
        <v>0</v>
      </c>
      <c r="X226" s="35">
        <v>0</v>
      </c>
      <c r="Y226" s="35">
        <v>0</v>
      </c>
      <c r="Z226" s="35">
        <v>0</v>
      </c>
      <c r="AA226" s="36">
        <v>0</v>
      </c>
      <c r="AB226" s="36">
        <v>0</v>
      </c>
      <c r="AC226" s="37">
        <v>0</v>
      </c>
      <c r="AD226" s="37">
        <v>0</v>
      </c>
      <c r="AE226" s="38">
        <v>1.2547200000000001</v>
      </c>
      <c r="AF226" s="38">
        <v>5.2698200000000002</v>
      </c>
      <c r="AG226" s="38">
        <v>1.4616199999999999</v>
      </c>
      <c r="AH226" s="38">
        <v>6.1387900000000002</v>
      </c>
      <c r="AI226" s="39">
        <v>19.630183366568758</v>
      </c>
      <c r="AJ226" s="39">
        <v>21.454045043386401</v>
      </c>
      <c r="AK226" s="40">
        <v>0.90259409194029905</v>
      </c>
      <c r="AL226" s="41">
        <v>5.3804213240754901</v>
      </c>
      <c r="AM226" s="42">
        <v>50.745344186951492</v>
      </c>
      <c r="AN226" s="43">
        <v>0</v>
      </c>
      <c r="AO226" s="43">
        <v>0</v>
      </c>
      <c r="AP226" s="44">
        <v>214.14810191606577</v>
      </c>
      <c r="AQ226" s="44">
        <v>156.17375944183524</v>
      </c>
      <c r="AR226" s="44">
        <v>164.77281163656627</v>
      </c>
      <c r="AS226" s="44">
        <v>178.17169477252838</v>
      </c>
      <c r="AT226" s="44">
        <v>4.23095387326478</v>
      </c>
      <c r="AU226" s="44">
        <v>25.385723239588678</v>
      </c>
      <c r="AV226" s="44"/>
      <c r="AW226" s="44"/>
      <c r="AX226" s="44">
        <v>0</v>
      </c>
      <c r="AY226" s="44">
        <v>0</v>
      </c>
      <c r="AZ226" s="45">
        <v>130.85472529830955</v>
      </c>
      <c r="BA226" s="45">
        <v>65.483725443957539</v>
      </c>
      <c r="BB226" s="45">
        <v>92.997281811192565</v>
      </c>
      <c r="BC226" s="45">
        <v>40.006720953363327</v>
      </c>
      <c r="BD226" s="45">
        <v>99.793960554138607</v>
      </c>
      <c r="BE226" s="45">
        <v>42.879021904138064</v>
      </c>
      <c r="BF226" s="45">
        <v>108.0322595741314</v>
      </c>
      <c r="BG226" s="45">
        <v>46.519186520732546</v>
      </c>
    </row>
    <row r="227" spans="1:59" x14ac:dyDescent="0.25">
      <c r="A227" t="s">
        <v>447</v>
      </c>
      <c r="B227" t="s">
        <v>448</v>
      </c>
      <c r="C227" s="30">
        <v>139.26045857587712</v>
      </c>
      <c r="D227" s="31">
        <v>95.178514707632203</v>
      </c>
      <c r="E227" s="31">
        <v>103.95693211529488</v>
      </c>
      <c r="F227" s="31">
        <v>112.09369776933163</v>
      </c>
      <c r="G227" s="30">
        <v>2.3104949972743918</v>
      </c>
      <c r="H227" s="31">
        <v>2.0589030153161221</v>
      </c>
      <c r="I227" s="30">
        <v>16.862021786269779</v>
      </c>
      <c r="J227" s="31">
        <v>16.390175351832379</v>
      </c>
      <c r="K227" s="31">
        <v>16.473543309763759</v>
      </c>
      <c r="L227" s="32">
        <v>17869290.325577032</v>
      </c>
      <c r="M227" s="32">
        <v>4537.9588595980467</v>
      </c>
      <c r="N227" s="32">
        <v>2430.3707580051855</v>
      </c>
      <c r="O227" s="32">
        <v>2446.2528819542063</v>
      </c>
      <c r="P227" s="32">
        <v>4602.5339175966947</v>
      </c>
      <c r="Q227" s="33"/>
      <c r="R227" s="33"/>
      <c r="S227" s="33">
        <v>0.88500000000000001</v>
      </c>
      <c r="T227" s="33">
        <v>3.7170000000000001</v>
      </c>
      <c r="U227" s="33"/>
      <c r="V227" s="34"/>
      <c r="W227" s="35">
        <v>0</v>
      </c>
      <c r="X227" s="35">
        <v>0</v>
      </c>
      <c r="Y227" s="35">
        <v>0</v>
      </c>
      <c r="Z227" s="35">
        <v>0</v>
      </c>
      <c r="AA227" s="36">
        <v>0</v>
      </c>
      <c r="AB227" s="36">
        <v>0</v>
      </c>
      <c r="AC227" s="37">
        <v>0</v>
      </c>
      <c r="AD227" s="37">
        <v>0</v>
      </c>
      <c r="AE227" s="38">
        <v>0.58650000000000002</v>
      </c>
      <c r="AF227" s="38">
        <v>2.4632900000000002</v>
      </c>
      <c r="AG227" s="38">
        <v>0.82147999999999999</v>
      </c>
      <c r="AH227" s="38">
        <v>3.4502299999999999</v>
      </c>
      <c r="AI227" s="39">
        <v>5.1038314525416482</v>
      </c>
      <c r="AJ227" s="39">
        <v>5.5780339812393898</v>
      </c>
      <c r="AK227" s="40">
        <v>0.47999938111855101</v>
      </c>
      <c r="AL227" s="41">
        <v>3.0111323468026798</v>
      </c>
      <c r="AM227" s="42">
        <v>23.500431929264433</v>
      </c>
      <c r="AN227" s="43">
        <v>0</v>
      </c>
      <c r="AO227" s="43">
        <v>0</v>
      </c>
      <c r="AP227" s="44">
        <v>136.58291010973548</v>
      </c>
      <c r="AQ227" s="44">
        <v>95.215290454319614</v>
      </c>
      <c r="AR227" s="44">
        <v>102.95690371760185</v>
      </c>
      <c r="AS227" s="44">
        <v>111.0102672890675</v>
      </c>
      <c r="AT227" s="44">
        <v>0</v>
      </c>
      <c r="AU227" s="44">
        <v>0</v>
      </c>
      <c r="AV227" s="44"/>
      <c r="AW227" s="44"/>
      <c r="AX227" s="44">
        <v>2.815709564593468</v>
      </c>
      <c r="AY227" s="44">
        <v>16.894257387560803</v>
      </c>
      <c r="AZ227" s="45">
        <v>77.973460970074228</v>
      </c>
      <c r="BA227" s="45">
        <v>38.540198577947557</v>
      </c>
      <c r="BB227" s="45">
        <v>53.837868072784268</v>
      </c>
      <c r="BC227" s="45">
        <v>24.222168912361717</v>
      </c>
      <c r="BD227" s="45">
        <v>58.667295350234667</v>
      </c>
      <c r="BE227" s="45">
        <v>26.509792438498859</v>
      </c>
      <c r="BF227" s="45">
        <v>63.216673209551445</v>
      </c>
      <c r="BG227" s="45">
        <v>28.556367825106722</v>
      </c>
    </row>
    <row r="228" spans="1:59" x14ac:dyDescent="0.25">
      <c r="A228" t="s">
        <v>449</v>
      </c>
      <c r="B228" t="s">
        <v>450</v>
      </c>
      <c r="C228" s="30">
        <v>866.93517871684946</v>
      </c>
      <c r="D228" s="31">
        <v>576.55533598884961</v>
      </c>
      <c r="E228" s="31">
        <v>627.96818865328862</v>
      </c>
      <c r="F228" s="31">
        <v>687.7388910103914</v>
      </c>
      <c r="G228" s="30">
        <v>7.377742250017941</v>
      </c>
      <c r="H228" s="31">
        <v>6.5743729305542082</v>
      </c>
      <c r="I228" s="30">
        <v>173.9172385105721</v>
      </c>
      <c r="J228" s="31">
        <v>169.0505487435577</v>
      </c>
      <c r="K228" s="31">
        <v>169.9104174596269</v>
      </c>
      <c r="L228" s="32">
        <v>34853789.640508942</v>
      </c>
      <c r="M228" s="32">
        <v>8791.9333594635464</v>
      </c>
      <c r="N228" s="32">
        <v>4590.3036302322207</v>
      </c>
      <c r="O228" s="32">
        <v>4643.6694973683998</v>
      </c>
      <c r="P228" s="32">
        <v>8927.6913794167722</v>
      </c>
      <c r="Q228" s="33">
        <v>0.69906000000000001</v>
      </c>
      <c r="R228" s="33">
        <v>2.9360499999999998</v>
      </c>
      <c r="S228" s="33">
        <v>1.0329999999999999</v>
      </c>
      <c r="T228" s="33">
        <v>4.3385999999999996</v>
      </c>
      <c r="U228" s="33">
        <v>0.31357999999999997</v>
      </c>
      <c r="V228" s="34">
        <v>1.3170299999999999</v>
      </c>
      <c r="W228" s="35">
        <v>0</v>
      </c>
      <c r="X228" s="35">
        <v>0</v>
      </c>
      <c r="Y228" s="35">
        <v>0</v>
      </c>
      <c r="Z228" s="35">
        <v>0</v>
      </c>
      <c r="AA228" s="36">
        <v>0</v>
      </c>
      <c r="AB228" s="36">
        <v>0</v>
      </c>
      <c r="AC228" s="37">
        <v>0</v>
      </c>
      <c r="AD228" s="37">
        <v>0</v>
      </c>
      <c r="AE228" s="38">
        <v>6.21523</v>
      </c>
      <c r="AF228" s="38">
        <v>26.10398</v>
      </c>
      <c r="AG228" s="38">
        <v>5.6277700000000008</v>
      </c>
      <c r="AH228" s="38">
        <v>23.63663</v>
      </c>
      <c r="AI228" s="39">
        <v>51.183249256584162</v>
      </c>
      <c r="AJ228" s="39">
        <v>55.938740586994818</v>
      </c>
      <c r="AK228" s="40">
        <v>3.5090384805958501</v>
      </c>
      <c r="AL228" s="41">
        <v>20.476022033964092</v>
      </c>
      <c r="AM228" s="42">
        <v>67.278120450370594</v>
      </c>
      <c r="AN228" s="43">
        <v>0</v>
      </c>
      <c r="AO228" s="43">
        <v>0</v>
      </c>
      <c r="AP228" s="44">
        <v>709.94173821655886</v>
      </c>
      <c r="AQ228" s="44">
        <v>514.63019578195167</v>
      </c>
      <c r="AR228" s="44">
        <v>549.92879449182738</v>
      </c>
      <c r="AS228" s="44">
        <v>587.78649602223959</v>
      </c>
      <c r="AT228" s="44">
        <v>9.329335724149594</v>
      </c>
      <c r="AU228" s="44">
        <v>55.976014344897578</v>
      </c>
      <c r="AV228" s="44"/>
      <c r="AW228" s="44"/>
      <c r="AX228" s="44">
        <v>3.4846297722300905</v>
      </c>
      <c r="AY228" s="44">
        <v>20.907778633380545</v>
      </c>
      <c r="AZ228" s="45">
        <v>474.85740541195435</v>
      </c>
      <c r="BA228" s="45">
        <v>238.86116025492743</v>
      </c>
      <c r="BB228" s="45">
        <v>319.26445163424165</v>
      </c>
      <c r="BC228" s="45">
        <v>141.6159978152547</v>
      </c>
      <c r="BD228" s="45">
        <v>346.9876145583068</v>
      </c>
      <c r="BE228" s="45">
        <v>154.25298450298538</v>
      </c>
      <c r="BF228" s="45">
        <v>379.36918371127206</v>
      </c>
      <c r="BG228" s="45">
        <v>168.95061528839639</v>
      </c>
    </row>
    <row r="229" spans="1:59" x14ac:dyDescent="0.25">
      <c r="A229" t="s">
        <v>451</v>
      </c>
      <c r="B229" t="s">
        <v>452</v>
      </c>
      <c r="C229" s="30">
        <v>86.930964335374256</v>
      </c>
      <c r="D229" s="31">
        <v>63.42750002178056</v>
      </c>
      <c r="E229" s="31">
        <v>67.039442246290193</v>
      </c>
      <c r="F229" s="31">
        <v>72.226044020578357</v>
      </c>
      <c r="G229" s="30">
        <v>1.0824138260375271</v>
      </c>
      <c r="H229" s="31">
        <v>0.9645487624790996</v>
      </c>
      <c r="I229" s="30">
        <v>30.199451642625718</v>
      </c>
      <c r="J229" s="31">
        <v>29.354386693703599</v>
      </c>
      <c r="K229" s="31">
        <v>29.503696583466837</v>
      </c>
      <c r="L229" s="32">
        <v>20993092.726109497</v>
      </c>
      <c r="M229" s="32">
        <v>5292.585633589013</v>
      </c>
      <c r="N229" s="32">
        <v>2791.2322726516491</v>
      </c>
      <c r="O229" s="32">
        <v>2844.2982408677253</v>
      </c>
      <c r="P229" s="32">
        <v>5390.4391686005783</v>
      </c>
      <c r="Q229" s="33"/>
      <c r="R229" s="33"/>
      <c r="S229" s="33">
        <v>0.28699999999999998</v>
      </c>
      <c r="T229" s="33">
        <v>1.2054</v>
      </c>
      <c r="U229" s="33"/>
      <c r="V229" s="34"/>
      <c r="W229" s="35">
        <v>0</v>
      </c>
      <c r="X229" s="35">
        <v>0</v>
      </c>
      <c r="Y229" s="35">
        <v>0</v>
      </c>
      <c r="Z229" s="35">
        <v>0</v>
      </c>
      <c r="AA229" s="36">
        <v>0</v>
      </c>
      <c r="AB229" s="36">
        <v>0</v>
      </c>
      <c r="AC229" s="37">
        <v>0</v>
      </c>
      <c r="AD229" s="37">
        <v>0</v>
      </c>
      <c r="AE229" s="38">
        <v>0.37416000000000005</v>
      </c>
      <c r="AF229" s="38">
        <v>1.57148</v>
      </c>
      <c r="AG229" s="38">
        <v>0.51500000000000001</v>
      </c>
      <c r="AH229" s="38">
        <v>2.1629899999999997</v>
      </c>
      <c r="AI229" s="39">
        <v>9.1750550361986676</v>
      </c>
      <c r="AJ229" s="39">
        <v>10.027519373934526</v>
      </c>
      <c r="AK229" s="40">
        <v>0.212983745360731</v>
      </c>
      <c r="AL229" s="41">
        <v>1.7454299156573452</v>
      </c>
      <c r="AM229" s="42">
        <v>27.099737823115536</v>
      </c>
      <c r="AN229" s="43">
        <v>0</v>
      </c>
      <c r="AO229" s="43">
        <v>0</v>
      </c>
      <c r="AP229" s="44">
        <v>86.532725427886348</v>
      </c>
      <c r="AQ229" s="44">
        <v>64.007210198367702</v>
      </c>
      <c r="AR229" s="44">
        <v>67.277768264070716</v>
      </c>
      <c r="AS229" s="44">
        <v>72.362841758228271</v>
      </c>
      <c r="AT229" s="44">
        <v>0.36917623243097969</v>
      </c>
      <c r="AU229" s="44">
        <v>2.215057394585878</v>
      </c>
      <c r="AV229" s="44"/>
      <c r="AW229" s="44"/>
      <c r="AX229" s="44">
        <v>3.7171716776894068</v>
      </c>
      <c r="AY229" s="44">
        <v>22.30303006613644</v>
      </c>
      <c r="AZ229" s="45">
        <v>49.384835627412272</v>
      </c>
      <c r="BA229" s="45">
        <v>24.166865699428335</v>
      </c>
      <c r="BB229" s="45">
        <v>36.133646821196336</v>
      </c>
      <c r="BC229" s="45">
        <v>15.083974147967862</v>
      </c>
      <c r="BD229" s="45">
        <v>38.18115779816101</v>
      </c>
      <c r="BE229" s="45">
        <v>15.91112998725904</v>
      </c>
      <c r="BF229" s="45">
        <v>41.177611047065881</v>
      </c>
      <c r="BG229" s="45">
        <v>17.073188232556515</v>
      </c>
    </row>
    <row r="230" spans="1:59" x14ac:dyDescent="0.25">
      <c r="A230" t="s">
        <v>453</v>
      </c>
      <c r="B230" t="s">
        <v>454</v>
      </c>
      <c r="C230" s="30">
        <v>425.90823014794432</v>
      </c>
      <c r="D230" s="31">
        <v>294.55857108171136</v>
      </c>
      <c r="E230" s="31">
        <v>318.08865615760425</v>
      </c>
      <c r="F230" s="31">
        <v>341.12083672823144</v>
      </c>
      <c r="G230" s="30">
        <v>3.7867497987404608</v>
      </c>
      <c r="H230" s="31">
        <v>3.3744070376830209</v>
      </c>
      <c r="I230" s="30">
        <v>68.971867941654807</v>
      </c>
      <c r="J230" s="31">
        <v>67.041842564077811</v>
      </c>
      <c r="K230" s="31">
        <v>67.382848159841515</v>
      </c>
      <c r="L230" s="32">
        <v>36112451.377929591</v>
      </c>
      <c r="M230" s="32">
        <v>9289.0642074910702</v>
      </c>
      <c r="N230" s="32">
        <v>4897.4137185000154</v>
      </c>
      <c r="O230" s="32">
        <v>4953.1636949446065</v>
      </c>
      <c r="P230" s="32">
        <v>9441.4146882976856</v>
      </c>
      <c r="Q230" s="33"/>
      <c r="R230" s="33"/>
      <c r="S230" s="33"/>
      <c r="T230" s="33"/>
      <c r="U230" s="33">
        <v>0.47038000000000002</v>
      </c>
      <c r="V230" s="34">
        <v>1.9755800000000001</v>
      </c>
      <c r="W230" s="35">
        <v>0</v>
      </c>
      <c r="X230" s="35">
        <v>0</v>
      </c>
      <c r="Y230" s="35">
        <v>0</v>
      </c>
      <c r="Z230" s="35">
        <v>0</v>
      </c>
      <c r="AA230" s="36">
        <v>25</v>
      </c>
      <c r="AB230" s="36">
        <v>100</v>
      </c>
      <c r="AC230" s="37">
        <v>0</v>
      </c>
      <c r="AD230" s="37">
        <v>0</v>
      </c>
      <c r="AE230" s="38">
        <v>3.8242600000000002</v>
      </c>
      <c r="AF230" s="38">
        <v>16.061900000000001</v>
      </c>
      <c r="AG230" s="38">
        <v>2.5361199999999999</v>
      </c>
      <c r="AH230" s="38">
        <v>10.651700000000002</v>
      </c>
      <c r="AI230" s="39">
        <v>20.506502631153168</v>
      </c>
      <c r="AJ230" s="39">
        <v>22.411784083501512</v>
      </c>
      <c r="AK230" s="40">
        <v>1.40688550514026</v>
      </c>
      <c r="AL230" s="41">
        <v>10.147783340779849</v>
      </c>
      <c r="AM230" s="42">
        <v>60.140668170416134</v>
      </c>
      <c r="AN230" s="43">
        <v>0</v>
      </c>
      <c r="AO230" s="43">
        <v>0</v>
      </c>
      <c r="AP230" s="44">
        <v>386.30401947521023</v>
      </c>
      <c r="AQ230" s="44">
        <v>274.1717325228164</v>
      </c>
      <c r="AR230" s="44">
        <v>293.1413399117875</v>
      </c>
      <c r="AS230" s="44">
        <v>315.02607520154191</v>
      </c>
      <c r="AT230" s="44">
        <v>21.451741785460655</v>
      </c>
      <c r="AU230" s="44">
        <v>128.71045071276393</v>
      </c>
      <c r="AV230" s="44"/>
      <c r="AW230" s="44"/>
      <c r="AX230" s="44">
        <v>5.5153971214360862</v>
      </c>
      <c r="AY230" s="44">
        <v>33.092382728616514</v>
      </c>
      <c r="AZ230" s="45">
        <v>232.14284229240195</v>
      </c>
      <c r="BA230" s="45">
        <v>121.75373256329014</v>
      </c>
      <c r="BB230" s="45">
        <v>162.17382167191792</v>
      </c>
      <c r="BC230" s="45">
        <v>74.118422474255084</v>
      </c>
      <c r="BD230" s="45">
        <v>174.82858723979257</v>
      </c>
      <c r="BE230" s="45">
        <v>80.010529722227261</v>
      </c>
      <c r="BF230" s="45">
        <v>187.39921550444012</v>
      </c>
      <c r="BG230" s="45">
        <v>85.72828599085166</v>
      </c>
    </row>
    <row r="231" spans="1:59" x14ac:dyDescent="0.25">
      <c r="A231" t="s">
        <v>455</v>
      </c>
      <c r="B231" t="s">
        <v>456</v>
      </c>
      <c r="C231" s="30">
        <v>125.68237958644012</v>
      </c>
      <c r="D231" s="31">
        <v>87.272892740016928</v>
      </c>
      <c r="E231" s="31">
        <v>95.338129940772774</v>
      </c>
      <c r="F231" s="31">
        <v>101.64059814391044</v>
      </c>
      <c r="G231" s="30">
        <v>1.4584313695268269</v>
      </c>
      <c r="H231" s="31">
        <v>1.299621400666781</v>
      </c>
      <c r="I231" s="30">
        <v>8.8836549409762231</v>
      </c>
      <c r="J231" s="31">
        <v>8.6350654798900699</v>
      </c>
      <c r="K231" s="31">
        <v>8.678987387997152</v>
      </c>
      <c r="L231" s="32">
        <v>14334370.018456927</v>
      </c>
      <c r="M231" s="32">
        <v>3552.5335076235924</v>
      </c>
      <c r="N231" s="32">
        <v>1895.0262376937799</v>
      </c>
      <c r="O231" s="32">
        <v>1917.7208877633102</v>
      </c>
      <c r="P231" s="32">
        <v>3625.8392940733606</v>
      </c>
      <c r="Q231" s="33"/>
      <c r="R231" s="33"/>
      <c r="S231" s="33">
        <v>0.161</v>
      </c>
      <c r="T231" s="33">
        <v>0.67620000000000002</v>
      </c>
      <c r="U231" s="33"/>
      <c r="V231" s="34"/>
      <c r="W231" s="35">
        <v>0</v>
      </c>
      <c r="X231" s="35">
        <v>0</v>
      </c>
      <c r="Y231" s="35">
        <v>0</v>
      </c>
      <c r="Z231" s="35">
        <v>0</v>
      </c>
      <c r="AA231" s="36">
        <v>0</v>
      </c>
      <c r="AB231" s="36">
        <v>0</v>
      </c>
      <c r="AC231" s="37">
        <v>0</v>
      </c>
      <c r="AD231" s="37">
        <v>0</v>
      </c>
      <c r="AE231" s="38">
        <v>0.19800000000000001</v>
      </c>
      <c r="AF231" s="38">
        <v>0.83160000000000001</v>
      </c>
      <c r="AG231" s="38">
        <v>0.67105999999999999</v>
      </c>
      <c r="AH231" s="38">
        <v>2.8184400000000003</v>
      </c>
      <c r="AI231" s="39">
        <v>2.5446763001170418</v>
      </c>
      <c r="AJ231" s="39">
        <v>2.7811049415118894</v>
      </c>
      <c r="AK231" s="40">
        <v>0</v>
      </c>
      <c r="AL231" s="41">
        <v>2.51639951672413</v>
      </c>
      <c r="AM231" s="42">
        <v>21.413524819231309</v>
      </c>
      <c r="AN231" s="43">
        <v>0</v>
      </c>
      <c r="AO231" s="43">
        <v>0</v>
      </c>
      <c r="AP231" s="44">
        <v>108.65749451880333</v>
      </c>
      <c r="AQ231" s="44">
        <v>77.613005680461939</v>
      </c>
      <c r="AR231" s="44">
        <v>84.266348292725951</v>
      </c>
      <c r="AS231" s="44">
        <v>89.980265687087552</v>
      </c>
      <c r="AT231" s="44">
        <v>0.91718189562218755</v>
      </c>
      <c r="AU231" s="44">
        <v>5.5030913737331248</v>
      </c>
      <c r="AV231" s="44"/>
      <c r="AW231" s="44"/>
      <c r="AX231" s="44">
        <v>7.4719510000266012E-2</v>
      </c>
      <c r="AY231" s="44">
        <v>0.4483170600015961</v>
      </c>
      <c r="AZ231" s="45">
        <v>71.074640474559658</v>
      </c>
      <c r="BA231" s="45">
        <v>35.19561648862296</v>
      </c>
      <c r="BB231" s="45">
        <v>49.775279983364463</v>
      </c>
      <c r="BC231" s="45">
        <v>20.921432591077217</v>
      </c>
      <c r="BD231" s="45">
        <v>54.286815061309404</v>
      </c>
      <c r="BE231" s="45">
        <v>22.849676926880345</v>
      </c>
      <c r="BF231" s="45">
        <v>57.894997311374524</v>
      </c>
      <c r="BG231" s="45">
        <v>24.322333011500788</v>
      </c>
    </row>
    <row r="232" spans="1:59" x14ac:dyDescent="0.25">
      <c r="A232" t="s">
        <v>457</v>
      </c>
      <c r="B232" t="s">
        <v>458</v>
      </c>
      <c r="C232" s="30">
        <v>154.66249960142454</v>
      </c>
      <c r="D232" s="31">
        <v>108.87949607662927</v>
      </c>
      <c r="E232" s="31">
        <v>116.07106798373295</v>
      </c>
      <c r="F232" s="31">
        <v>124.06983886529395</v>
      </c>
      <c r="G232" s="30">
        <v>1.337313839319404</v>
      </c>
      <c r="H232" s="31">
        <v>1.1916924726640827</v>
      </c>
      <c r="I232" s="30">
        <v>25.678388827990577</v>
      </c>
      <c r="J232" s="31">
        <v>24.959835835700517</v>
      </c>
      <c r="K232" s="31">
        <v>25.086793021896327</v>
      </c>
      <c r="L232" s="32">
        <v>18760869.512037355</v>
      </c>
      <c r="M232" s="32">
        <v>4665.8105279171577</v>
      </c>
      <c r="N232" s="32">
        <v>2489.0198411937145</v>
      </c>
      <c r="O232" s="32">
        <v>2524.3084341000213</v>
      </c>
      <c r="P232" s="32">
        <v>4764.5051257202595</v>
      </c>
      <c r="Q232" s="33"/>
      <c r="R232" s="33"/>
      <c r="S232" s="33">
        <v>0.54600000000000004</v>
      </c>
      <c r="T232" s="33">
        <v>2.2932000000000001</v>
      </c>
      <c r="U232" s="33">
        <v>0.11617000000000001</v>
      </c>
      <c r="V232" s="34">
        <v>0.48791000000000001</v>
      </c>
      <c r="W232" s="35">
        <v>0</v>
      </c>
      <c r="X232" s="35">
        <v>0</v>
      </c>
      <c r="Y232" s="35">
        <v>0</v>
      </c>
      <c r="Z232" s="35">
        <v>0</v>
      </c>
      <c r="AA232" s="36">
        <v>0</v>
      </c>
      <c r="AB232" s="36">
        <v>0</v>
      </c>
      <c r="AC232" s="37">
        <v>0</v>
      </c>
      <c r="AD232" s="37">
        <v>0</v>
      </c>
      <c r="AE232" s="38">
        <v>0.50341000000000002</v>
      </c>
      <c r="AF232" s="38">
        <v>2.1143100000000001</v>
      </c>
      <c r="AG232" s="38">
        <v>0.82979000000000003</v>
      </c>
      <c r="AH232" s="38">
        <v>3.4851199999999998</v>
      </c>
      <c r="AI232" s="39">
        <v>7.7440786825197261</v>
      </c>
      <c r="AJ232" s="39">
        <v>8.4635894516021146</v>
      </c>
      <c r="AK232" s="40">
        <v>0.42238979427474799</v>
      </c>
      <c r="AL232" s="41">
        <v>3.0479481669976201</v>
      </c>
      <c r="AM232" s="42">
        <v>18.904708501496621</v>
      </c>
      <c r="AN232" s="43">
        <v>0</v>
      </c>
      <c r="AO232" s="43">
        <v>0</v>
      </c>
      <c r="AP232" s="44">
        <v>149.56909283940635</v>
      </c>
      <c r="AQ232" s="44">
        <v>106.85687494369462</v>
      </c>
      <c r="AR232" s="44">
        <v>113.94156932430322</v>
      </c>
      <c r="AS232" s="44">
        <v>120.8228917174041</v>
      </c>
      <c r="AT232" s="44">
        <v>0</v>
      </c>
      <c r="AU232" s="44">
        <v>0</v>
      </c>
      <c r="AV232" s="44"/>
      <c r="AW232" s="44"/>
      <c r="AX232" s="44">
        <v>5.0646049540391562</v>
      </c>
      <c r="AY232" s="44">
        <v>30.387629724234934</v>
      </c>
      <c r="AZ232" s="45">
        <v>86.37804434469821</v>
      </c>
      <c r="BA232" s="45">
        <v>44.377945797583145</v>
      </c>
      <c r="BB232" s="45">
        <v>61.154324922327795</v>
      </c>
      <c r="BC232" s="45">
        <v>27.337187546388627</v>
      </c>
      <c r="BD232" s="45">
        <v>65.202433918429605</v>
      </c>
      <c r="BE232" s="45">
        <v>29.101685231887537</v>
      </c>
      <c r="BF232" s="45">
        <v>69.669994755488034</v>
      </c>
      <c r="BG232" s="45">
        <v>31.099840428824624</v>
      </c>
    </row>
    <row r="233" spans="1:59" x14ac:dyDescent="0.25">
      <c r="A233" t="s">
        <v>459</v>
      </c>
      <c r="B233" t="s">
        <v>460</v>
      </c>
      <c r="C233" s="30">
        <v>106.78731870439796</v>
      </c>
      <c r="D233" s="31">
        <v>77.762015551759802</v>
      </c>
      <c r="E233" s="31">
        <v>82.869351550176617</v>
      </c>
      <c r="F233" s="31">
        <v>88.940506662476182</v>
      </c>
      <c r="G233" s="30">
        <v>1.8561097774607289</v>
      </c>
      <c r="H233" s="31">
        <v>1.653996231225352</v>
      </c>
      <c r="I233" s="30">
        <v>17.170926562106089</v>
      </c>
      <c r="J233" s="31">
        <v>16.690436109833438</v>
      </c>
      <c r="K233" s="31">
        <v>16.77533133185467</v>
      </c>
      <c r="L233" s="32">
        <v>18478581.658529136</v>
      </c>
      <c r="M233" s="32">
        <v>4714.9483941921635</v>
      </c>
      <c r="N233" s="32">
        <v>2481.830704935197</v>
      </c>
      <c r="O233" s="32">
        <v>2496.300378364248</v>
      </c>
      <c r="P233" s="32">
        <v>4793.0945234460332</v>
      </c>
      <c r="Q233" s="33"/>
      <c r="R233" s="33"/>
      <c r="S233" s="33"/>
      <c r="T233" s="34"/>
      <c r="U233" s="33">
        <v>0.28776999999999997</v>
      </c>
      <c r="V233" s="34">
        <v>1.2086199999999998</v>
      </c>
      <c r="W233" s="35">
        <v>0</v>
      </c>
      <c r="X233" s="35">
        <v>0</v>
      </c>
      <c r="Y233" s="35">
        <v>0</v>
      </c>
      <c r="Z233" s="35">
        <v>0</v>
      </c>
      <c r="AA233" s="36">
        <v>0</v>
      </c>
      <c r="AB233" s="36">
        <v>0</v>
      </c>
      <c r="AC233" s="37">
        <v>0</v>
      </c>
      <c r="AD233" s="37">
        <v>0</v>
      </c>
      <c r="AE233" s="38">
        <v>1.55182</v>
      </c>
      <c r="AF233" s="38">
        <v>6.5176400000000001</v>
      </c>
      <c r="AG233" s="38">
        <v>0.60069000000000006</v>
      </c>
      <c r="AH233" s="38">
        <v>2.5228800000000002</v>
      </c>
      <c r="AI233" s="39">
        <v>5.1421033094169317</v>
      </c>
      <c r="AJ233" s="39">
        <v>5.6198617179427925</v>
      </c>
      <c r="AK233" s="40">
        <v>0</v>
      </c>
      <c r="AL233" s="41">
        <v>2.39562958097705</v>
      </c>
      <c r="AM233" s="42">
        <v>29.602072909751296</v>
      </c>
      <c r="AN233" s="43">
        <v>0</v>
      </c>
      <c r="AO233" s="43">
        <v>0</v>
      </c>
      <c r="AP233" s="44">
        <v>96.315200265996424</v>
      </c>
      <c r="AQ233" s="44">
        <v>73.132793670942945</v>
      </c>
      <c r="AR233" s="44">
        <v>77.704225490047577</v>
      </c>
      <c r="AS233" s="44">
        <v>83.185440220015451</v>
      </c>
      <c r="AT233" s="44">
        <v>1.6061237878001322</v>
      </c>
      <c r="AU233" s="44">
        <v>9.6367427268007919</v>
      </c>
      <c r="AV233" s="44"/>
      <c r="AW233" s="44"/>
      <c r="AX233" s="44">
        <v>0</v>
      </c>
      <c r="AY233" s="44">
        <v>0</v>
      </c>
      <c r="AZ233" s="45">
        <v>60.239329557195205</v>
      </c>
      <c r="BA233" s="45">
        <v>29.358135781087711</v>
      </c>
      <c r="BB233" s="45">
        <v>44.083279083991187</v>
      </c>
      <c r="BC233" s="45">
        <v>19.04536158315052</v>
      </c>
      <c r="BD233" s="45">
        <v>46.930644000534635</v>
      </c>
      <c r="BE233" s="45">
        <v>20.288785969673736</v>
      </c>
      <c r="BF233" s="45">
        <v>50.343732796885256</v>
      </c>
      <c r="BG233" s="45">
        <v>21.759991566522601</v>
      </c>
    </row>
    <row r="234" spans="1:59" x14ac:dyDescent="0.25">
      <c r="A234" t="s">
        <v>461</v>
      </c>
      <c r="B234" t="s">
        <v>462</v>
      </c>
      <c r="C234" s="30">
        <v>617.32414593043609</v>
      </c>
      <c r="D234" s="31">
        <v>397.89620866722464</v>
      </c>
      <c r="E234" s="31">
        <v>437.83893529494861</v>
      </c>
      <c r="F234" s="31">
        <v>478.81420162653552</v>
      </c>
      <c r="G234" s="30">
        <v>7.1347765501195548</v>
      </c>
      <c r="H234" s="31">
        <v>6.3578639948469275</v>
      </c>
      <c r="I234" s="30">
        <v>142.39392038994859</v>
      </c>
      <c r="J234" s="31">
        <v>133.21609082231109</v>
      </c>
      <c r="K234" s="31">
        <v>130.15577600692231</v>
      </c>
      <c r="L234" s="32">
        <v>51446708.059757724</v>
      </c>
      <c r="M234" s="32">
        <v>13136.147266066671</v>
      </c>
      <c r="N234" s="32">
        <v>6920.1352007864762</v>
      </c>
      <c r="O234" s="32">
        <v>7056.9579686125962</v>
      </c>
      <c r="P234" s="32">
        <v>13347.373174888209</v>
      </c>
      <c r="Q234" s="33">
        <v>0.13102</v>
      </c>
      <c r="R234" s="33">
        <v>0.55028999999999995</v>
      </c>
      <c r="S234" s="33"/>
      <c r="T234" s="34"/>
      <c r="U234" s="33">
        <v>0.14796999999999999</v>
      </c>
      <c r="V234" s="34">
        <v>0.62148999999999999</v>
      </c>
      <c r="W234" s="35">
        <v>0</v>
      </c>
      <c r="X234" s="35">
        <v>0</v>
      </c>
      <c r="Y234" s="35">
        <v>0</v>
      </c>
      <c r="Z234" s="35">
        <v>0</v>
      </c>
      <c r="AA234" s="36">
        <v>0</v>
      </c>
      <c r="AB234" s="36">
        <v>0</v>
      </c>
      <c r="AC234" s="37">
        <v>0</v>
      </c>
      <c r="AD234" s="37">
        <v>0</v>
      </c>
      <c r="AE234" s="38">
        <v>2.9356200000000001</v>
      </c>
      <c r="AF234" s="38">
        <v>12.329600000000001</v>
      </c>
      <c r="AG234" s="38">
        <v>4.2398300000000004</v>
      </c>
      <c r="AH234" s="38">
        <v>17.807299999999998</v>
      </c>
      <c r="AI234" s="39">
        <v>33.964112906522523</v>
      </c>
      <c r="AJ234" s="39">
        <v>36.34661469749134</v>
      </c>
      <c r="AK234" s="40">
        <v>1.7999241601808502</v>
      </c>
      <c r="AL234" s="41">
        <v>14.050931332074779</v>
      </c>
      <c r="AM234" s="42">
        <v>68.460351913907687</v>
      </c>
      <c r="AN234" s="43">
        <v>0</v>
      </c>
      <c r="AO234" s="43">
        <v>0</v>
      </c>
      <c r="AP234" s="44">
        <v>549.62877808979658</v>
      </c>
      <c r="AQ234" s="44">
        <v>371.23967921173261</v>
      </c>
      <c r="AR234" s="44">
        <v>402.44716239304421</v>
      </c>
      <c r="AS234" s="44">
        <v>439.15075058384258</v>
      </c>
      <c r="AT234" s="44">
        <v>16.082320464483413</v>
      </c>
      <c r="AU234" s="44">
        <v>96.493922786900512</v>
      </c>
      <c r="AV234" s="44"/>
      <c r="AW234" s="44"/>
      <c r="AX234" s="44">
        <v>0</v>
      </c>
      <c r="AY234" s="44">
        <v>0</v>
      </c>
      <c r="AZ234" s="45">
        <v>337.70572922629316</v>
      </c>
      <c r="BA234" s="45">
        <v>169.17797021934194</v>
      </c>
      <c r="BB234" s="45">
        <v>219.54192352925656</v>
      </c>
      <c r="BC234" s="45">
        <v>98.157909923602929</v>
      </c>
      <c r="BD234" s="45">
        <v>240.91056977729158</v>
      </c>
      <c r="BE234" s="45">
        <v>107.92636962906948</v>
      </c>
      <c r="BF234" s="45">
        <v>263.01873926708748</v>
      </c>
      <c r="BG234" s="45">
        <v>118.05755591258055</v>
      </c>
    </row>
    <row r="235" spans="1:59" x14ac:dyDescent="0.25">
      <c r="A235" t="s">
        <v>463</v>
      </c>
      <c r="B235" t="s">
        <v>464</v>
      </c>
      <c r="C235" s="30">
        <v>490.43104827173687</v>
      </c>
      <c r="D235" s="31">
        <v>325.68820051039478</v>
      </c>
      <c r="E235" s="31">
        <v>353.57265483613327</v>
      </c>
      <c r="F235" s="31">
        <v>382.83545457553822</v>
      </c>
      <c r="G235" s="30">
        <v>4.0197116049461501</v>
      </c>
      <c r="H235" s="31">
        <v>3.58200141275388</v>
      </c>
      <c r="I235" s="30">
        <v>1451.055291292023</v>
      </c>
      <c r="J235" s="31">
        <v>1223.2970185908539</v>
      </c>
      <c r="K235" s="31">
        <v>1221.1138636453568</v>
      </c>
      <c r="L235" s="32">
        <v>42275525.992544852</v>
      </c>
      <c r="M235" s="32">
        <v>10920.855849588774</v>
      </c>
      <c r="N235" s="32">
        <v>5734.1721601292438</v>
      </c>
      <c r="O235" s="32">
        <v>5860.4656779015459</v>
      </c>
      <c r="P235" s="32">
        <v>11081.254164724842</v>
      </c>
      <c r="Q235" s="33"/>
      <c r="R235" s="33"/>
      <c r="S235" s="33"/>
      <c r="T235" s="34"/>
      <c r="U235" s="33">
        <v>1.3917300000000001</v>
      </c>
      <c r="V235" s="34">
        <v>5.8452199999999994</v>
      </c>
      <c r="W235" s="35">
        <v>0</v>
      </c>
      <c r="X235" s="35">
        <v>0</v>
      </c>
      <c r="Y235" s="35">
        <v>0</v>
      </c>
      <c r="Z235" s="35">
        <v>0</v>
      </c>
      <c r="AA235" s="36">
        <v>0</v>
      </c>
      <c r="AB235" s="36">
        <v>0</v>
      </c>
      <c r="AC235" s="37">
        <v>0</v>
      </c>
      <c r="AD235" s="37">
        <v>0</v>
      </c>
      <c r="AE235" s="38">
        <v>3.53687</v>
      </c>
      <c r="AF235" s="38">
        <v>14.854850000000001</v>
      </c>
      <c r="AG235" s="38">
        <v>2.6973099999999999</v>
      </c>
      <c r="AH235" s="38">
        <v>11.328700000000001</v>
      </c>
      <c r="AI235" s="39">
        <v>224.629418874934</v>
      </c>
      <c r="AJ235" s="39">
        <v>236.37249795900453</v>
      </c>
      <c r="AK235" s="40">
        <v>0</v>
      </c>
      <c r="AL235" s="41">
        <v>10.240772153384089</v>
      </c>
      <c r="AM235" s="42">
        <v>68.767386565858729</v>
      </c>
      <c r="AN235" s="43">
        <v>0</v>
      </c>
      <c r="AO235" s="43">
        <v>0</v>
      </c>
      <c r="AP235" s="44">
        <v>446.02088219903715</v>
      </c>
      <c r="AQ235" s="44">
        <v>304.00597196807576</v>
      </c>
      <c r="AR235" s="44">
        <v>329.00016432471631</v>
      </c>
      <c r="AS235" s="44">
        <v>352.09163248139885</v>
      </c>
      <c r="AT235" s="44">
        <v>13.052783250110474</v>
      </c>
      <c r="AU235" s="44">
        <v>78.316699500662864</v>
      </c>
      <c r="AV235" s="44"/>
      <c r="AW235" s="44"/>
      <c r="AX235" s="44">
        <v>36.441881586487291</v>
      </c>
      <c r="AY235" s="44">
        <v>218.65128951892376</v>
      </c>
      <c r="AZ235" s="45">
        <v>272.15858426895494</v>
      </c>
      <c r="BA235" s="45">
        <v>135.74769918461459</v>
      </c>
      <c r="BB235" s="45">
        <v>182.06815130798444</v>
      </c>
      <c r="BC235" s="45">
        <v>80.415002588351456</v>
      </c>
      <c r="BD235" s="45">
        <v>197.44729247353865</v>
      </c>
      <c r="BE235" s="45">
        <v>87.315279193894114</v>
      </c>
      <c r="BF235" s="45">
        <v>213.56749669759654</v>
      </c>
      <c r="BG235" s="45">
        <v>94.524399081255382</v>
      </c>
    </row>
    <row r="236" spans="1:59" x14ac:dyDescent="0.25">
      <c r="A236" t="s">
        <v>465</v>
      </c>
      <c r="B236" t="s">
        <v>466</v>
      </c>
      <c r="C236" s="30">
        <v>105.77209930485751</v>
      </c>
      <c r="D236" s="31">
        <v>71.100189705856039</v>
      </c>
      <c r="E236" s="31">
        <v>77.256930721196383</v>
      </c>
      <c r="F236" s="31">
        <v>83.530143790791811</v>
      </c>
      <c r="G236" s="30">
        <v>1.2603321230300799</v>
      </c>
      <c r="H236" s="31">
        <v>1.1230933680383108</v>
      </c>
      <c r="I236" s="30">
        <v>17.616978732122849</v>
      </c>
      <c r="J236" s="31">
        <v>18.63608993330902</v>
      </c>
      <c r="K236" s="31">
        <v>18.491061945496071</v>
      </c>
      <c r="L236" s="32">
        <v>9986038.0090731494</v>
      </c>
      <c r="M236" s="32">
        <v>2625.4140440694941</v>
      </c>
      <c r="N236" s="32">
        <v>1375.3963170045879</v>
      </c>
      <c r="O236" s="32">
        <v>1412.0144262335359</v>
      </c>
      <c r="P236" s="32">
        <v>2648.028099989021</v>
      </c>
      <c r="Q236" s="33"/>
      <c r="R236" s="33"/>
      <c r="S236" s="33"/>
      <c r="T236" s="34"/>
      <c r="U236" s="33"/>
      <c r="V236" s="34"/>
      <c r="W236" s="35">
        <v>0</v>
      </c>
      <c r="X236" s="35">
        <v>0</v>
      </c>
      <c r="Y236" s="35">
        <v>0</v>
      </c>
      <c r="Z236" s="35">
        <v>0</v>
      </c>
      <c r="AA236" s="36">
        <v>0</v>
      </c>
      <c r="AB236" s="36">
        <v>0</v>
      </c>
      <c r="AC236" s="37">
        <v>0</v>
      </c>
      <c r="AD236" s="37">
        <v>0</v>
      </c>
      <c r="AE236" s="38">
        <v>0.29487000000000002</v>
      </c>
      <c r="AF236" s="38">
        <v>1.2384500000000001</v>
      </c>
      <c r="AG236" s="38">
        <v>0.45135000000000003</v>
      </c>
      <c r="AH236" s="38">
        <v>1.8956500000000001</v>
      </c>
      <c r="AI236" s="39">
        <v>8.3608176039854474</v>
      </c>
      <c r="AJ236" s="39">
        <v>8.9473090860471949</v>
      </c>
      <c r="AK236" s="40">
        <v>0</v>
      </c>
      <c r="AL236" s="41">
        <v>1.4720448008153639</v>
      </c>
      <c r="AM236" s="42">
        <v>21.711618317269508</v>
      </c>
      <c r="AN236" s="43">
        <v>0</v>
      </c>
      <c r="AO236" s="43">
        <v>0</v>
      </c>
      <c r="AP236" s="44">
        <v>102.97831436273353</v>
      </c>
      <c r="AQ236" s="44">
        <v>70.414503739993634</v>
      </c>
      <c r="AR236" s="44">
        <v>76.147899666648101</v>
      </c>
      <c r="AS236" s="44">
        <v>82.025651549753391</v>
      </c>
      <c r="AT236" s="44">
        <v>6.2633794536328384</v>
      </c>
      <c r="AU236" s="44">
        <v>37.580276721797027</v>
      </c>
      <c r="AV236" s="44"/>
      <c r="AW236" s="44"/>
      <c r="AX236" s="44">
        <v>5.2766188780029379</v>
      </c>
      <c r="AY236" s="44">
        <v>31.659713268017629</v>
      </c>
      <c r="AZ236" s="45">
        <v>58.595022190154999</v>
      </c>
      <c r="BA236" s="45">
        <v>30.154823319269749</v>
      </c>
      <c r="BB236" s="45">
        <v>39.515423045836229</v>
      </c>
      <c r="BC236" s="45">
        <v>17.103918084703711</v>
      </c>
      <c r="BD236" s="45">
        <v>42.914061223488062</v>
      </c>
      <c r="BE236" s="45">
        <v>18.565493308007941</v>
      </c>
      <c r="BF236" s="45">
        <v>46.35770265532129</v>
      </c>
      <c r="BG236" s="45">
        <v>20.04301102725271</v>
      </c>
    </row>
    <row r="237" spans="1:59" x14ac:dyDescent="0.25">
      <c r="A237" t="s">
        <v>467</v>
      </c>
      <c r="B237" t="s">
        <v>468</v>
      </c>
      <c r="C237" s="30">
        <v>199.99071144587651</v>
      </c>
      <c r="D237" s="31">
        <v>133.00955700455103</v>
      </c>
      <c r="E237" s="31">
        <v>144.19087588697332</v>
      </c>
      <c r="F237" s="31">
        <v>159.31660407600188</v>
      </c>
      <c r="G237" s="30">
        <v>2.3114309316931601</v>
      </c>
      <c r="H237" s="31">
        <v>2.0597370349150679</v>
      </c>
      <c r="I237" s="30">
        <v>12.63099968765404</v>
      </c>
      <c r="J237" s="31">
        <v>13.36168078000251</v>
      </c>
      <c r="K237" s="31">
        <v>13.257698792136081</v>
      </c>
      <c r="L237" s="32">
        <v>39773155.729074351</v>
      </c>
      <c r="M237" s="32">
        <v>10137.675376202531</v>
      </c>
      <c r="N237" s="32">
        <v>5329.2578415213293</v>
      </c>
      <c r="O237" s="32">
        <v>5421.8369446498809</v>
      </c>
      <c r="P237" s="32">
        <v>10308.600590779241</v>
      </c>
      <c r="Q237" s="33"/>
      <c r="R237" s="33"/>
      <c r="S237" s="33"/>
      <c r="T237" s="34"/>
      <c r="U237" s="33"/>
      <c r="V237" s="34"/>
      <c r="W237" s="35">
        <v>0</v>
      </c>
      <c r="X237" s="35">
        <v>0</v>
      </c>
      <c r="Y237" s="35">
        <v>0</v>
      </c>
      <c r="Z237" s="35">
        <v>0</v>
      </c>
      <c r="AA237" s="36">
        <v>0</v>
      </c>
      <c r="AB237" s="36">
        <v>0</v>
      </c>
      <c r="AC237" s="37">
        <v>0</v>
      </c>
      <c r="AD237" s="37">
        <v>0</v>
      </c>
      <c r="AE237" s="38">
        <v>1.04556</v>
      </c>
      <c r="AF237" s="38">
        <v>4.3913400000000005</v>
      </c>
      <c r="AG237" s="38">
        <v>1.1469</v>
      </c>
      <c r="AH237" s="38">
        <v>4.8169700000000004</v>
      </c>
      <c r="AI237" s="39">
        <v>5.9945286958830861</v>
      </c>
      <c r="AJ237" s="39">
        <v>6.4150306354821813</v>
      </c>
      <c r="AK237" s="40">
        <v>0.21196976106528101</v>
      </c>
      <c r="AL237" s="41">
        <v>4.1998316654702599</v>
      </c>
      <c r="AM237" s="42">
        <v>57.269727342569745</v>
      </c>
      <c r="AN237" s="43">
        <v>0</v>
      </c>
      <c r="AO237" s="43">
        <v>0</v>
      </c>
      <c r="AP237" s="44">
        <v>192.85577091507747</v>
      </c>
      <c r="AQ237" s="44">
        <v>130.27681179318071</v>
      </c>
      <c r="AR237" s="44">
        <v>140.74032341292101</v>
      </c>
      <c r="AS237" s="44">
        <v>154.80832348119378</v>
      </c>
      <c r="AT237" s="44">
        <v>18.416184931090147</v>
      </c>
      <c r="AU237" s="44">
        <v>110.49710958654089</v>
      </c>
      <c r="AV237" s="44"/>
      <c r="AW237" s="44"/>
      <c r="AX237" s="44">
        <v>0</v>
      </c>
      <c r="AY237" s="44">
        <v>0</v>
      </c>
      <c r="AZ237" s="45">
        <v>112.80295878138398</v>
      </c>
      <c r="BA237" s="45">
        <v>55.428089448650425</v>
      </c>
      <c r="BB237" s="45">
        <v>75.645538134593622</v>
      </c>
      <c r="BC237" s="45">
        <v>31.695074697073306</v>
      </c>
      <c r="BD237" s="45">
        <v>81.888190790823685</v>
      </c>
      <c r="BE237" s="45">
        <v>34.3377729234046</v>
      </c>
      <c r="BF237" s="45">
        <v>90.320447919884643</v>
      </c>
      <c r="BG237" s="45">
        <v>37.899736671524494</v>
      </c>
    </row>
    <row r="238" spans="1:59" x14ac:dyDescent="0.25">
      <c r="A238" t="s">
        <v>469</v>
      </c>
      <c r="B238" t="s">
        <v>470</v>
      </c>
      <c r="C238" s="30">
        <v>286.24983331231761</v>
      </c>
      <c r="D238" s="31">
        <v>191.18870081095093</v>
      </c>
      <c r="E238" s="31">
        <v>210.77072806285045</v>
      </c>
      <c r="F238" s="31">
        <v>229.53080528201468</v>
      </c>
      <c r="G238" s="30">
        <v>3.1980117077861028</v>
      </c>
      <c r="H238" s="31">
        <v>2.8497771930794222</v>
      </c>
      <c r="I238" s="30">
        <v>650.0070766854144</v>
      </c>
      <c r="J238" s="31">
        <v>550.05602067454879</v>
      </c>
      <c r="K238" s="31">
        <v>549.01309830700154</v>
      </c>
      <c r="L238" s="32">
        <v>46428396.764863044</v>
      </c>
      <c r="M238" s="32">
        <v>12130.428961404676</v>
      </c>
      <c r="N238" s="32">
        <v>6403.4156561216078</v>
      </c>
      <c r="O238" s="32">
        <v>6529.8591531485981</v>
      </c>
      <c r="P238" s="32">
        <v>12244.791416695325</v>
      </c>
      <c r="Q238" s="33"/>
      <c r="R238" s="33"/>
      <c r="S238" s="33"/>
      <c r="T238" s="34"/>
      <c r="U238" s="33">
        <v>1.1245000000000001</v>
      </c>
      <c r="V238" s="34">
        <v>4.7228899999999996</v>
      </c>
      <c r="W238" s="35">
        <v>0</v>
      </c>
      <c r="X238" s="35">
        <v>0</v>
      </c>
      <c r="Y238" s="35">
        <v>0</v>
      </c>
      <c r="Z238" s="35">
        <v>0</v>
      </c>
      <c r="AA238" s="36">
        <v>0</v>
      </c>
      <c r="AB238" s="36">
        <v>0</v>
      </c>
      <c r="AC238" s="37">
        <v>0</v>
      </c>
      <c r="AD238" s="37">
        <v>0</v>
      </c>
      <c r="AE238" s="38">
        <v>2.0377999999999998</v>
      </c>
      <c r="AF238" s="38">
        <v>8.5587400000000002</v>
      </c>
      <c r="AG238" s="38">
        <v>1.42744</v>
      </c>
      <c r="AH238" s="38">
        <v>5.99526</v>
      </c>
      <c r="AI238" s="39">
        <v>128.70320519976929</v>
      </c>
      <c r="AJ238" s="39">
        <v>135.43830434462402</v>
      </c>
      <c r="AK238" s="40">
        <v>0.31302058844221103</v>
      </c>
      <c r="AL238" s="41">
        <v>4.8550010622510005</v>
      </c>
      <c r="AM238" s="42">
        <v>88.753001006438808</v>
      </c>
      <c r="AN238" s="43">
        <v>0</v>
      </c>
      <c r="AO238" s="43">
        <v>0</v>
      </c>
      <c r="AP238" s="44">
        <v>276.09577216182316</v>
      </c>
      <c r="AQ238" s="44">
        <v>187.47743157917486</v>
      </c>
      <c r="AR238" s="44">
        <v>205.68387393986345</v>
      </c>
      <c r="AS238" s="44">
        <v>223.82202690069593</v>
      </c>
      <c r="AT238" s="44">
        <v>20.751533279519556</v>
      </c>
      <c r="AU238" s="44">
        <v>124.50919967711732</v>
      </c>
      <c r="AV238" s="44"/>
      <c r="AW238" s="44"/>
      <c r="AX238" s="44">
        <v>17.998179743270697</v>
      </c>
      <c r="AY238" s="44">
        <v>107.98907845962418</v>
      </c>
      <c r="AZ238" s="45">
        <v>162.17819755346636</v>
      </c>
      <c r="BA238" s="45">
        <v>78.161410828786842</v>
      </c>
      <c r="BB238" s="45">
        <v>108.97934834585152</v>
      </c>
      <c r="BC238" s="45">
        <v>44.825636766359203</v>
      </c>
      <c r="BD238" s="45">
        <v>119.92638226289216</v>
      </c>
      <c r="BE238" s="45">
        <v>49.31832376353605</v>
      </c>
      <c r="BF238" s="45">
        <v>130.52822238178851</v>
      </c>
      <c r="BG238" s="45">
        <v>53.602572977912367</v>
      </c>
    </row>
    <row r="239" spans="1:59" x14ac:dyDescent="0.25">
      <c r="A239" t="s">
        <v>471</v>
      </c>
      <c r="B239" t="s">
        <v>472</v>
      </c>
      <c r="C239" s="30">
        <v>123.74209310321268</v>
      </c>
      <c r="D239" s="31">
        <v>84.855998214622019</v>
      </c>
      <c r="E239" s="31">
        <v>93.732051441745867</v>
      </c>
      <c r="F239" s="31">
        <v>102.3304217341217</v>
      </c>
      <c r="G239" s="30">
        <v>1.9246866259756359</v>
      </c>
      <c r="H239" s="31">
        <v>1.7151056817946551</v>
      </c>
      <c r="I239" s="30">
        <v>16.058824305144558</v>
      </c>
      <c r="J239" s="31">
        <v>16.987799016194881</v>
      </c>
      <c r="K239" s="31">
        <v>16.85559819952643</v>
      </c>
      <c r="L239" s="32">
        <v>16546149.056895901</v>
      </c>
      <c r="M239" s="32">
        <v>4229.0048635682397</v>
      </c>
      <c r="N239" s="32">
        <v>2223.6361250360123</v>
      </c>
      <c r="O239" s="32">
        <v>2259.9618901830249</v>
      </c>
      <c r="P239" s="32">
        <v>4294.1717298203966</v>
      </c>
      <c r="Q239" s="33"/>
      <c r="R239" s="33"/>
      <c r="S239" s="33"/>
      <c r="T239" s="34"/>
      <c r="U239" s="33"/>
      <c r="V239" s="34"/>
      <c r="W239" s="35">
        <v>0</v>
      </c>
      <c r="X239" s="35">
        <v>0</v>
      </c>
      <c r="Y239" s="35">
        <v>0</v>
      </c>
      <c r="Z239" s="35">
        <v>0</v>
      </c>
      <c r="AA239" s="36">
        <v>0</v>
      </c>
      <c r="AB239" s="36">
        <v>0</v>
      </c>
      <c r="AC239" s="37">
        <v>0</v>
      </c>
      <c r="AD239" s="37">
        <v>0</v>
      </c>
      <c r="AE239" s="38">
        <v>0.42532999999999999</v>
      </c>
      <c r="AF239" s="38">
        <v>1.7863900000000001</v>
      </c>
      <c r="AG239" s="38">
        <v>0.70321</v>
      </c>
      <c r="AH239" s="38">
        <v>2.9534799999999999</v>
      </c>
      <c r="AI239" s="39">
        <v>7.6213352466017792</v>
      </c>
      <c r="AJ239" s="39">
        <v>8.1559537989713728</v>
      </c>
      <c r="AK239" s="40">
        <v>0.24362014734836501</v>
      </c>
      <c r="AL239" s="41">
        <v>2.6496922802480798</v>
      </c>
      <c r="AM239" s="42">
        <v>34.599165000222051</v>
      </c>
      <c r="AN239" s="43">
        <v>0</v>
      </c>
      <c r="AO239" s="43">
        <v>0</v>
      </c>
      <c r="AP239" s="44">
        <v>120.49254650992417</v>
      </c>
      <c r="AQ239" s="44">
        <v>83.561078010877708</v>
      </c>
      <c r="AR239" s="44">
        <v>92.440834187995094</v>
      </c>
      <c r="AS239" s="44">
        <v>99.997838208212585</v>
      </c>
      <c r="AT239" s="44">
        <v>13.953238907424817</v>
      </c>
      <c r="AU239" s="44">
        <v>83.719433444548898</v>
      </c>
      <c r="AV239" s="44"/>
      <c r="AW239" s="44"/>
      <c r="AX239" s="44">
        <v>0</v>
      </c>
      <c r="AY239" s="44">
        <v>0</v>
      </c>
      <c r="AZ239" s="45">
        <v>71.396893248027425</v>
      </c>
      <c r="BA239" s="45">
        <v>35.71762547079976</v>
      </c>
      <c r="BB239" s="45">
        <v>49.463693092583569</v>
      </c>
      <c r="BC239" s="45">
        <v>20.182860240713321</v>
      </c>
      <c r="BD239" s="45">
        <v>54.600577794189547</v>
      </c>
      <c r="BE239" s="45">
        <v>22.247921174647509</v>
      </c>
      <c r="BF239" s="45">
        <v>59.523536274939616</v>
      </c>
      <c r="BG239" s="45">
        <v>24.234892597388775</v>
      </c>
    </row>
    <row r="240" spans="1:59" x14ac:dyDescent="0.25">
      <c r="A240" t="s">
        <v>473</v>
      </c>
      <c r="B240" t="s">
        <v>474</v>
      </c>
      <c r="C240" s="30">
        <v>403.8541539403185</v>
      </c>
      <c r="D240" s="31">
        <v>259.76324882849116</v>
      </c>
      <c r="E240" s="31">
        <v>287.55854726231581</v>
      </c>
      <c r="F240" s="31">
        <v>320.96529566655676</v>
      </c>
      <c r="G240" s="30">
        <v>2.9852606095643019</v>
      </c>
      <c r="H240" s="31">
        <v>2.6601927629797841</v>
      </c>
      <c r="I240" s="30">
        <v>74.798212636361598</v>
      </c>
      <c r="J240" s="31">
        <v>79.125157539089329</v>
      </c>
      <c r="K240" s="31">
        <v>78.509397343450416</v>
      </c>
      <c r="L240" s="32">
        <v>33993919.056028053</v>
      </c>
      <c r="M240" s="32">
        <v>8974.6043570620241</v>
      </c>
      <c r="N240" s="32">
        <v>4723.5694570489313</v>
      </c>
      <c r="O240" s="32">
        <v>4846.0950003066737</v>
      </c>
      <c r="P240" s="32">
        <v>9064.0997409724787</v>
      </c>
      <c r="Q240" s="33"/>
      <c r="R240" s="33"/>
      <c r="S240" s="33"/>
      <c r="T240" s="34"/>
      <c r="U240" s="33"/>
      <c r="V240" s="34"/>
      <c r="W240" s="35">
        <v>0</v>
      </c>
      <c r="X240" s="35">
        <v>0</v>
      </c>
      <c r="Y240" s="35">
        <v>0</v>
      </c>
      <c r="Z240" s="35">
        <v>0</v>
      </c>
      <c r="AA240" s="36">
        <v>0</v>
      </c>
      <c r="AB240" s="36">
        <v>0</v>
      </c>
      <c r="AC240" s="37">
        <v>0</v>
      </c>
      <c r="AD240" s="37">
        <v>0</v>
      </c>
      <c r="AE240" s="38">
        <v>2.5754800000000002</v>
      </c>
      <c r="AF240" s="38">
        <v>10.817030000000001</v>
      </c>
      <c r="AG240" s="38">
        <v>2.1417800000000002</v>
      </c>
      <c r="AH240" s="38">
        <v>8.9954699999999992</v>
      </c>
      <c r="AI240" s="39">
        <v>35.498380424131952</v>
      </c>
      <c r="AJ240" s="39">
        <v>37.988507434655006</v>
      </c>
      <c r="AK240" s="40">
        <v>0.94073165062167008</v>
      </c>
      <c r="AL240" s="41">
        <v>7.9258621983310409</v>
      </c>
      <c r="AM240" s="42">
        <v>57.844070396066513</v>
      </c>
      <c r="AN240" s="43">
        <v>0</v>
      </c>
      <c r="AO240" s="43">
        <v>0</v>
      </c>
      <c r="AP240" s="44">
        <v>375.21221307397855</v>
      </c>
      <c r="AQ240" s="44">
        <v>248.22249512426265</v>
      </c>
      <c r="AR240" s="44">
        <v>272.43888354403242</v>
      </c>
      <c r="AS240" s="44">
        <v>301.5474926831584</v>
      </c>
      <c r="AT240" s="44">
        <v>13.356780184471901</v>
      </c>
      <c r="AU240" s="44">
        <v>80.140681106831423</v>
      </c>
      <c r="AV240" s="44"/>
      <c r="AW240" s="44"/>
      <c r="AX240" s="44">
        <v>24.155573839755025</v>
      </c>
      <c r="AY240" s="44">
        <v>144.93344303853016</v>
      </c>
      <c r="AZ240" s="45">
        <v>224.7353883149496</v>
      </c>
      <c r="BA240" s="45">
        <v>110.67443160308409</v>
      </c>
      <c r="BB240" s="45">
        <v>145.65912686827537</v>
      </c>
      <c r="BC240" s="45">
        <v>61.623984329688767</v>
      </c>
      <c r="BD240" s="45">
        <v>160.83842673988246</v>
      </c>
      <c r="BE240" s="45">
        <v>68.251061899573656</v>
      </c>
      <c r="BF240" s="45">
        <v>179.28930147086126</v>
      </c>
      <c r="BG240" s="45">
        <v>76.216264088538836</v>
      </c>
    </row>
    <row r="241" spans="1:59" x14ac:dyDescent="0.25">
      <c r="A241" t="s">
        <v>475</v>
      </c>
      <c r="B241" t="s">
        <v>476</v>
      </c>
      <c r="C241" s="30">
        <v>146.75865862163823</v>
      </c>
      <c r="D241" s="31">
        <v>99.815910174006348</v>
      </c>
      <c r="E241" s="31">
        <v>110.18583181533002</v>
      </c>
      <c r="F241" s="31">
        <v>121.93094319821223</v>
      </c>
      <c r="G241" s="30">
        <v>2.3153910508038709</v>
      </c>
      <c r="H241" s="31">
        <v>2.0632659328560941</v>
      </c>
      <c r="I241" s="30">
        <v>11.20960545452639</v>
      </c>
      <c r="J241" s="31">
        <v>11.858061393157628</v>
      </c>
      <c r="K241" s="31">
        <v>11.765780727558418</v>
      </c>
      <c r="L241" s="32">
        <v>23940262.123273399</v>
      </c>
      <c r="M241" s="32">
        <v>5929.3730402473593</v>
      </c>
      <c r="N241" s="32">
        <v>3132.9365352152577</v>
      </c>
      <c r="O241" s="32">
        <v>3174.3138632911032</v>
      </c>
      <c r="P241" s="32">
        <v>6056.6091609000796</v>
      </c>
      <c r="Q241" s="33"/>
      <c r="R241" s="33"/>
      <c r="S241" s="33"/>
      <c r="T241" s="34"/>
      <c r="U241" s="33"/>
      <c r="V241" s="34"/>
      <c r="W241" s="35">
        <v>0</v>
      </c>
      <c r="X241" s="35">
        <v>0</v>
      </c>
      <c r="Y241" s="35">
        <v>0</v>
      </c>
      <c r="Z241" s="35">
        <v>0</v>
      </c>
      <c r="AA241" s="36">
        <v>0</v>
      </c>
      <c r="AB241" s="36">
        <v>0</v>
      </c>
      <c r="AC241" s="37">
        <v>0</v>
      </c>
      <c r="AD241" s="37">
        <v>0</v>
      </c>
      <c r="AE241" s="38">
        <v>0.59104999999999996</v>
      </c>
      <c r="AF241" s="38">
        <v>2.4823900000000001</v>
      </c>
      <c r="AG241" s="38">
        <v>0.91396000000000011</v>
      </c>
      <c r="AH241" s="38">
        <v>3.8386399999999998</v>
      </c>
      <c r="AI241" s="39">
        <v>5.3199511700064308</v>
      </c>
      <c r="AJ241" s="39">
        <v>5.6931330995710585</v>
      </c>
      <c r="AK241" s="40">
        <v>0.38532769976187004</v>
      </c>
      <c r="AL241" s="41">
        <v>3.4589144209704199</v>
      </c>
      <c r="AM241" s="42">
        <v>53.926034055109945</v>
      </c>
      <c r="AN241" s="43">
        <v>0</v>
      </c>
      <c r="AO241" s="43">
        <v>0</v>
      </c>
      <c r="AP241" s="44">
        <v>144.60804480649583</v>
      </c>
      <c r="AQ241" s="44">
        <v>99.279179791998104</v>
      </c>
      <c r="AR241" s="44">
        <v>109.4862289471654</v>
      </c>
      <c r="AS241" s="44">
        <v>120.40144910169329</v>
      </c>
      <c r="AT241" s="44">
        <v>0.63779051731370462</v>
      </c>
      <c r="AU241" s="44">
        <v>3.8267431038822277</v>
      </c>
      <c r="AV241" s="44"/>
      <c r="AW241" s="44"/>
      <c r="AX241" s="44">
        <v>3.1167523919479043</v>
      </c>
      <c r="AY241" s="44">
        <v>18.700514351687424</v>
      </c>
      <c r="AZ241" s="45">
        <v>83.874019529302387</v>
      </c>
      <c r="BA241" s="45">
        <v>41.085180663810746</v>
      </c>
      <c r="BB241" s="45">
        <v>57.66965157541096</v>
      </c>
      <c r="BC241" s="45">
        <v>24.242517590757839</v>
      </c>
      <c r="BD241" s="45">
        <v>63.555334611426282</v>
      </c>
      <c r="BE241" s="45">
        <v>26.679922478114314</v>
      </c>
      <c r="BF241" s="45">
        <v>70.201520307234929</v>
      </c>
      <c r="BG241" s="45">
        <v>29.485959174155532</v>
      </c>
    </row>
    <row r="242" spans="1:59" x14ac:dyDescent="0.25">
      <c r="A242" t="s">
        <v>477</v>
      </c>
      <c r="B242" t="s">
        <v>478</v>
      </c>
      <c r="C242" s="30">
        <v>211.28344412653581</v>
      </c>
      <c r="D242" s="31">
        <v>136.79371659312852</v>
      </c>
      <c r="E242" s="31">
        <v>151.46749796407724</v>
      </c>
      <c r="F242" s="31">
        <v>165.02566265988258</v>
      </c>
      <c r="G242" s="30">
        <v>2.9598818781225766</v>
      </c>
      <c r="H242" s="31">
        <v>2.6375775454666268</v>
      </c>
      <c r="I242" s="30">
        <v>30.026327834401858</v>
      </c>
      <c r="J242" s="31">
        <v>31.763298031835987</v>
      </c>
      <c r="K242" s="31">
        <v>31.51611274692123</v>
      </c>
      <c r="L242" s="32">
        <v>26355407.508048333</v>
      </c>
      <c r="M242" s="32">
        <v>6796.3749335570283</v>
      </c>
      <c r="N242" s="32">
        <v>3577.6769763139396</v>
      </c>
      <c r="O242" s="32">
        <v>3644.2566228594105</v>
      </c>
      <c r="P242" s="32">
        <v>6871.99585844991</v>
      </c>
      <c r="Q242" s="33"/>
      <c r="R242" s="33"/>
      <c r="S242" s="33"/>
      <c r="T242" s="34"/>
      <c r="U242" s="33">
        <v>0.94921000000000011</v>
      </c>
      <c r="V242" s="34">
        <v>3.98671</v>
      </c>
      <c r="W242" s="35">
        <v>0</v>
      </c>
      <c r="X242" s="35">
        <v>0</v>
      </c>
      <c r="Y242" s="35">
        <v>0</v>
      </c>
      <c r="Z242" s="35">
        <v>0</v>
      </c>
      <c r="AA242" s="36">
        <v>0</v>
      </c>
      <c r="AB242" s="36">
        <v>0</v>
      </c>
      <c r="AC242" s="37">
        <v>0</v>
      </c>
      <c r="AD242" s="37">
        <v>0</v>
      </c>
      <c r="AE242" s="38">
        <v>1.02986</v>
      </c>
      <c r="AF242" s="38">
        <v>4.3254099999999998</v>
      </c>
      <c r="AG242" s="38">
        <v>1.04437</v>
      </c>
      <c r="AH242" s="38">
        <v>4.3863700000000003</v>
      </c>
      <c r="AI242" s="39">
        <v>14.250153454698198</v>
      </c>
      <c r="AJ242" s="39">
        <v>15.2497678483036</v>
      </c>
      <c r="AK242" s="40">
        <v>1.4189296151400699</v>
      </c>
      <c r="AL242" s="41">
        <v>3.7587779333204603</v>
      </c>
      <c r="AM242" s="42">
        <v>63.436429788441899</v>
      </c>
      <c r="AN242" s="43">
        <v>0</v>
      </c>
      <c r="AO242" s="43">
        <v>0</v>
      </c>
      <c r="AP242" s="44">
        <v>199.32702433237728</v>
      </c>
      <c r="AQ242" s="44">
        <v>130.03857803776106</v>
      </c>
      <c r="AR242" s="44">
        <v>142.43999799682305</v>
      </c>
      <c r="AS242" s="44">
        <v>155.19928236628982</v>
      </c>
      <c r="AT242" s="44">
        <v>21.649997921862141</v>
      </c>
      <c r="AU242" s="44">
        <v>129.89998753117285</v>
      </c>
      <c r="AV242" s="44"/>
      <c r="AW242" s="44"/>
      <c r="AX242" s="44">
        <v>0</v>
      </c>
      <c r="AY242" s="44">
        <v>0</v>
      </c>
      <c r="AZ242" s="45">
        <v>117.99737193183208</v>
      </c>
      <c r="BA242" s="45">
        <v>59.204579459516147</v>
      </c>
      <c r="BB242" s="45">
        <v>76.927304487908415</v>
      </c>
      <c r="BC242" s="45">
        <v>32.360816791963401</v>
      </c>
      <c r="BD242" s="45">
        <v>84.979420027603453</v>
      </c>
      <c r="BE242" s="45">
        <v>35.818730480136871</v>
      </c>
      <c r="BF242" s="45">
        <v>92.472999662545689</v>
      </c>
      <c r="BG242" s="45">
        <v>38.98180114521233</v>
      </c>
    </row>
    <row r="243" spans="1:59" x14ac:dyDescent="0.25">
      <c r="A243" t="s">
        <v>479</v>
      </c>
      <c r="B243" t="s">
        <v>480</v>
      </c>
      <c r="C243" s="30">
        <v>187.00314019493598</v>
      </c>
      <c r="D243" s="31">
        <v>125.1915767909699</v>
      </c>
      <c r="E243" s="31">
        <v>137.38030946277533</v>
      </c>
      <c r="F243" s="31">
        <v>150.17544892335718</v>
      </c>
      <c r="G243" s="30">
        <v>3.3551847315042869</v>
      </c>
      <c r="H243" s="31">
        <v>2.9898354980472659</v>
      </c>
      <c r="I243" s="30">
        <v>20.003753490002858</v>
      </c>
      <c r="J243" s="31">
        <v>21.160935408503839</v>
      </c>
      <c r="K243" s="31">
        <v>20.996258810917226</v>
      </c>
      <c r="L243" s="32">
        <v>35676418.694936253</v>
      </c>
      <c r="M243" s="32">
        <v>9308.0724814910081</v>
      </c>
      <c r="N243" s="32">
        <v>4897.7890306295831</v>
      </c>
      <c r="O243" s="32">
        <v>4997.5970481214581</v>
      </c>
      <c r="P243" s="32">
        <v>9413.3228121716293</v>
      </c>
      <c r="Q243" s="33"/>
      <c r="R243" s="33"/>
      <c r="S243" s="33"/>
      <c r="T243" s="34"/>
      <c r="U243" s="33">
        <v>0.12961</v>
      </c>
      <c r="V243" s="34">
        <v>0.54436000000000007</v>
      </c>
      <c r="W243" s="35">
        <v>0</v>
      </c>
      <c r="X243" s="35">
        <v>0</v>
      </c>
      <c r="Y243" s="35">
        <v>0</v>
      </c>
      <c r="Z243" s="35">
        <v>0</v>
      </c>
      <c r="AA243" s="36">
        <v>0</v>
      </c>
      <c r="AB243" s="36">
        <v>0</v>
      </c>
      <c r="AC243" s="37">
        <v>0</v>
      </c>
      <c r="AD243" s="37">
        <v>0</v>
      </c>
      <c r="AE243" s="38">
        <v>0.81598999999999999</v>
      </c>
      <c r="AF243" s="38">
        <v>3.4271500000000001</v>
      </c>
      <c r="AG243" s="38">
        <v>0.98773</v>
      </c>
      <c r="AH243" s="38">
        <v>4.14846</v>
      </c>
      <c r="AI243" s="39">
        <v>9.4935537397250283</v>
      </c>
      <c r="AJ243" s="39">
        <v>10.159503969304257</v>
      </c>
      <c r="AK243" s="40">
        <v>0.639680558630493</v>
      </c>
      <c r="AL243" s="41">
        <v>3.8136777848078198</v>
      </c>
      <c r="AM243" s="42">
        <v>76.399579945228709</v>
      </c>
      <c r="AN243" s="43">
        <v>0</v>
      </c>
      <c r="AO243" s="43">
        <v>0</v>
      </c>
      <c r="AP243" s="44">
        <v>171.21947517679635</v>
      </c>
      <c r="AQ243" s="44">
        <v>116.00000127151849</v>
      </c>
      <c r="AR243" s="44">
        <v>126.88093452144315</v>
      </c>
      <c r="AS243" s="44">
        <v>143.21443641978701</v>
      </c>
      <c r="AT243" s="44">
        <v>18.248030757710925</v>
      </c>
      <c r="AU243" s="44">
        <v>109.48818454626553</v>
      </c>
      <c r="AV243" s="44"/>
      <c r="AW243" s="44"/>
      <c r="AX243" s="44">
        <v>0</v>
      </c>
      <c r="AY243" s="44">
        <v>0</v>
      </c>
      <c r="AZ243" s="45">
        <v>107.36243305199876</v>
      </c>
      <c r="BA243" s="45">
        <v>51.700697310024601</v>
      </c>
      <c r="BB243" s="45">
        <v>72.597634547259403</v>
      </c>
      <c r="BC243" s="45">
        <v>30.168194950118121</v>
      </c>
      <c r="BD243" s="45">
        <v>79.692701623002591</v>
      </c>
      <c r="BE243" s="45">
        <v>32.986308684425737</v>
      </c>
      <c r="BF243" s="45">
        <v>86.614860528685682</v>
      </c>
      <c r="BG243" s="45">
        <v>36.198627517339972</v>
      </c>
    </row>
    <row r="244" spans="1:59" x14ac:dyDescent="0.25">
      <c r="A244" t="s">
        <v>481</v>
      </c>
      <c r="B244" t="s">
        <v>482</v>
      </c>
      <c r="C244" s="30">
        <v>253.22508719848878</v>
      </c>
      <c r="D244" s="31">
        <v>170.84169236100917</v>
      </c>
      <c r="E244" s="31">
        <v>188.53975957169718</v>
      </c>
      <c r="F244" s="31">
        <v>205.41399771893006</v>
      </c>
      <c r="G244" s="30">
        <v>3.8752826330877395</v>
      </c>
      <c r="H244" s="31">
        <v>3.4532994480540431</v>
      </c>
      <c r="I244" s="30">
        <v>17.663605276327289</v>
      </c>
      <c r="J244" s="31">
        <v>18.685413740999689</v>
      </c>
      <c r="K244" s="31">
        <v>18.540001910191421</v>
      </c>
      <c r="L244" s="32">
        <v>24651220.094500422</v>
      </c>
      <c r="M244" s="32">
        <v>6200.1667817797888</v>
      </c>
      <c r="N244" s="32">
        <v>3281.6496643219825</v>
      </c>
      <c r="O244" s="32">
        <v>3316.5438265446501</v>
      </c>
      <c r="P244" s="32">
        <v>6315.7536068909531</v>
      </c>
      <c r="Q244" s="33">
        <v>4.385E-2</v>
      </c>
      <c r="R244" s="33">
        <v>0.18415999999999999</v>
      </c>
      <c r="S244" s="33"/>
      <c r="T244" s="34"/>
      <c r="U244" s="33">
        <v>9.0810000000000002E-2</v>
      </c>
      <c r="V244" s="34">
        <v>0.38139999999999996</v>
      </c>
      <c r="W244" s="35">
        <v>0</v>
      </c>
      <c r="X244" s="35">
        <v>0</v>
      </c>
      <c r="Y244" s="35">
        <v>0</v>
      </c>
      <c r="Z244" s="35">
        <v>0</v>
      </c>
      <c r="AA244" s="36">
        <v>0</v>
      </c>
      <c r="AB244" s="36">
        <v>0</v>
      </c>
      <c r="AC244" s="37">
        <v>0</v>
      </c>
      <c r="AD244" s="37">
        <v>0</v>
      </c>
      <c r="AE244" s="38">
        <v>1.3334300000000001</v>
      </c>
      <c r="AF244" s="38">
        <v>5.6003999999999996</v>
      </c>
      <c r="AG244" s="38">
        <v>1.6071400000000002</v>
      </c>
      <c r="AH244" s="38">
        <v>6.75</v>
      </c>
      <c r="AI244" s="39">
        <v>8.3829460311990651</v>
      </c>
      <c r="AJ244" s="39">
        <v>8.970989769832709</v>
      </c>
      <c r="AK244" s="40">
        <v>0.64429069408810302</v>
      </c>
      <c r="AL244" s="41">
        <v>5.6923937634936106</v>
      </c>
      <c r="AM244" s="42">
        <v>51.829117927803452</v>
      </c>
      <c r="AN244" s="43">
        <v>0</v>
      </c>
      <c r="AO244" s="43">
        <v>0</v>
      </c>
      <c r="AP244" s="44">
        <v>225.91199336732558</v>
      </c>
      <c r="AQ244" s="44">
        <v>154.65963325309156</v>
      </c>
      <c r="AR244" s="44">
        <v>169.08119930597289</v>
      </c>
      <c r="AS244" s="44">
        <v>184.33711291707272</v>
      </c>
      <c r="AT244" s="44">
        <v>14.243288410301773</v>
      </c>
      <c r="AU244" s="44">
        <v>85.459730461810651</v>
      </c>
      <c r="AV244" s="44"/>
      <c r="AW244" s="44"/>
      <c r="AX244" s="44">
        <v>1.6775509337743699</v>
      </c>
      <c r="AY244" s="44">
        <v>10.06530560264622</v>
      </c>
      <c r="AZ244" s="45">
        <v>141.14886401255228</v>
      </c>
      <c r="BA244" s="45">
        <v>70.661100227139073</v>
      </c>
      <c r="BB244" s="45">
        <v>96.278424623317775</v>
      </c>
      <c r="BC244" s="45">
        <v>39.644872967869119</v>
      </c>
      <c r="BD244" s="45">
        <v>105.70425653499159</v>
      </c>
      <c r="BE244" s="45">
        <v>43.767982730801009</v>
      </c>
      <c r="BF244" s="45">
        <v>115.10817134249058</v>
      </c>
      <c r="BG244" s="45">
        <v>47.64569907986936</v>
      </c>
    </row>
    <row r="245" spans="1:59" x14ac:dyDescent="0.25">
      <c r="A245" t="s">
        <v>483</v>
      </c>
      <c r="B245" t="s">
        <v>484</v>
      </c>
      <c r="C245" s="30">
        <v>230.3642300561296</v>
      </c>
      <c r="D245" s="31">
        <v>146.37140419631945</v>
      </c>
      <c r="E245" s="31">
        <v>159.26252261276406</v>
      </c>
      <c r="F245" s="31">
        <v>174.8458157739399</v>
      </c>
      <c r="G245" s="30">
        <v>3.7657384860493077</v>
      </c>
      <c r="H245" s="31">
        <v>3.3556836664405219</v>
      </c>
      <c r="I245" s="30">
        <v>19.695398135352949</v>
      </c>
      <c r="J245" s="31">
        <v>20.762102866084721</v>
      </c>
      <c r="K245" s="31">
        <v>20.592089402344968</v>
      </c>
      <c r="L245" s="32">
        <v>48703722.942153171</v>
      </c>
      <c r="M245" s="32">
        <v>12715.958972560964</v>
      </c>
      <c r="N245" s="32">
        <v>6635.677936361476</v>
      </c>
      <c r="O245" s="32">
        <v>6805.0227169352738</v>
      </c>
      <c r="P245" s="32">
        <v>12843.086401182776</v>
      </c>
      <c r="Q245" s="33">
        <v>0.11212999999999999</v>
      </c>
      <c r="R245" s="33">
        <v>0.47093000000000002</v>
      </c>
      <c r="S245" s="33"/>
      <c r="T245" s="34"/>
      <c r="U245" s="33">
        <v>0.53720000000000001</v>
      </c>
      <c r="V245" s="34">
        <v>2.2562199999999999</v>
      </c>
      <c r="W245" s="35">
        <v>0</v>
      </c>
      <c r="X245" s="35">
        <v>0</v>
      </c>
      <c r="Y245" s="35">
        <v>0</v>
      </c>
      <c r="Z245" s="35">
        <v>0</v>
      </c>
      <c r="AA245" s="36">
        <v>0</v>
      </c>
      <c r="AB245" s="36">
        <v>0</v>
      </c>
      <c r="AC245" s="37">
        <v>0</v>
      </c>
      <c r="AD245" s="37">
        <v>0</v>
      </c>
      <c r="AE245" s="38">
        <v>0.9</v>
      </c>
      <c r="AF245" s="38">
        <v>3.7799899999999997</v>
      </c>
      <c r="AG245" s="38">
        <v>0.92935000000000001</v>
      </c>
      <c r="AH245" s="38">
        <v>3.9032800000000001</v>
      </c>
      <c r="AI245" s="39">
        <v>9.2070038695165337</v>
      </c>
      <c r="AJ245" s="39">
        <v>9.8528533068020696</v>
      </c>
      <c r="AK245" s="40">
        <v>0.37075712177125503</v>
      </c>
      <c r="AL245" s="41">
        <v>3.5243021467120501</v>
      </c>
      <c r="AM245" s="42">
        <v>77.650617784947443</v>
      </c>
      <c r="AN245" s="43">
        <v>0</v>
      </c>
      <c r="AO245" s="43">
        <v>0</v>
      </c>
      <c r="AP245" s="44">
        <v>227.57841852359937</v>
      </c>
      <c r="AQ245" s="44">
        <v>146.47172119264403</v>
      </c>
      <c r="AR245" s="44">
        <v>158.911794440558</v>
      </c>
      <c r="AS245" s="44">
        <v>173.82208915997938</v>
      </c>
      <c r="AT245" s="44">
        <v>14.469352608001211</v>
      </c>
      <c r="AU245" s="44">
        <v>86.816115648007269</v>
      </c>
      <c r="AV245" s="44"/>
      <c r="AW245" s="44"/>
      <c r="AX245" s="44">
        <v>2.4229811573681306</v>
      </c>
      <c r="AY245" s="44">
        <v>14.537886944208779</v>
      </c>
      <c r="AZ245" s="45">
        <v>130.05095084616372</v>
      </c>
      <c r="BA245" s="45">
        <v>62.228002350381139</v>
      </c>
      <c r="BB245" s="45">
        <v>83.157724973452844</v>
      </c>
      <c r="BC245" s="45">
        <v>34.893727240912291</v>
      </c>
      <c r="BD245" s="45">
        <v>90.312605481731836</v>
      </c>
      <c r="BE245" s="45">
        <v>37.922759996425249</v>
      </c>
      <c r="BF245" s="45">
        <v>99.052505542276307</v>
      </c>
      <c r="BG245" s="45">
        <v>41.584106847896393</v>
      </c>
    </row>
    <row r="246" spans="1:59" x14ac:dyDescent="0.25">
      <c r="A246" t="s">
        <v>485</v>
      </c>
      <c r="B246" t="s">
        <v>486</v>
      </c>
      <c r="C246" s="30">
        <v>557.31646079654342</v>
      </c>
      <c r="D246" s="31">
        <v>363.47517781197024</v>
      </c>
      <c r="E246" s="31">
        <v>399.36924580212303</v>
      </c>
      <c r="F246" s="31">
        <v>442.18758180704327</v>
      </c>
      <c r="G246" s="30">
        <v>6.4526161077629602</v>
      </c>
      <c r="H246" s="31">
        <v>5.7499846468797298</v>
      </c>
      <c r="I246" s="30">
        <v>47.224934051302732</v>
      </c>
      <c r="J246" s="31">
        <v>49.956813336552003</v>
      </c>
      <c r="K246" s="31">
        <v>49.568044225559518</v>
      </c>
      <c r="L246" s="32">
        <v>59859353.124486148</v>
      </c>
      <c r="M246" s="32">
        <v>15400.647015990613</v>
      </c>
      <c r="N246" s="32">
        <v>8081.7859934733842</v>
      </c>
      <c r="O246" s="32">
        <v>8241.6143277831125</v>
      </c>
      <c r="P246" s="32">
        <v>15589.179889523002</v>
      </c>
      <c r="Q246" s="33"/>
      <c r="R246" s="33"/>
      <c r="S246" s="33"/>
      <c r="T246" s="34"/>
      <c r="U246" s="33">
        <v>1.8333200000000001</v>
      </c>
      <c r="V246" s="34">
        <v>7.6998800000000003</v>
      </c>
      <c r="W246" s="35">
        <v>0</v>
      </c>
      <c r="X246" s="35">
        <v>0</v>
      </c>
      <c r="Y246" s="35">
        <v>0</v>
      </c>
      <c r="Z246" s="35">
        <v>0</v>
      </c>
      <c r="AA246" s="36">
        <v>0</v>
      </c>
      <c r="AB246" s="36">
        <v>0</v>
      </c>
      <c r="AC246" s="37">
        <v>0</v>
      </c>
      <c r="AD246" s="37">
        <v>0</v>
      </c>
      <c r="AE246" s="38">
        <v>3.0448400000000002</v>
      </c>
      <c r="AF246" s="38">
        <v>12.788320000000001</v>
      </c>
      <c r="AG246" s="38">
        <v>2.7177600000000002</v>
      </c>
      <c r="AH246" s="38">
        <v>11.414580000000001</v>
      </c>
      <c r="AI246" s="39">
        <v>22.412416224538738</v>
      </c>
      <c r="AJ246" s="39">
        <v>23.984593950536329</v>
      </c>
      <c r="AK246" s="40">
        <v>1.2880609738841999</v>
      </c>
      <c r="AL246" s="41">
        <v>9.6519391587075987</v>
      </c>
      <c r="AM246" s="42">
        <v>130.89706414737819</v>
      </c>
      <c r="AN246" s="43">
        <v>0</v>
      </c>
      <c r="AO246" s="43">
        <v>0</v>
      </c>
      <c r="AP246" s="44">
        <v>507.18647946898074</v>
      </c>
      <c r="AQ246" s="44">
        <v>336.92926350284159</v>
      </c>
      <c r="AR246" s="44">
        <v>369.07984695909693</v>
      </c>
      <c r="AS246" s="44">
        <v>408.5073631032455</v>
      </c>
      <c r="AT246" s="44">
        <v>32.640418886283548</v>
      </c>
      <c r="AU246" s="44">
        <v>195.84251331770128</v>
      </c>
      <c r="AV246" s="44"/>
      <c r="AW246" s="44"/>
      <c r="AX246" s="44">
        <v>0.75987819757923947</v>
      </c>
      <c r="AY246" s="44">
        <v>4.5592691854754364</v>
      </c>
      <c r="AZ246" s="45">
        <v>308.83049425247987</v>
      </c>
      <c r="BA246" s="45">
        <v>152.18944750791883</v>
      </c>
      <c r="BB246" s="45">
        <v>203.02354242515753</v>
      </c>
      <c r="BC246" s="45">
        <v>87.382741574488321</v>
      </c>
      <c r="BD246" s="45">
        <v>222.7867116054627</v>
      </c>
      <c r="BE246" s="45">
        <v>95.978699643673579</v>
      </c>
      <c r="BF246" s="45">
        <v>246.10288872140168</v>
      </c>
      <c r="BG246" s="45">
        <v>106.21614890566781</v>
      </c>
    </row>
    <row r="247" spans="1:59" x14ac:dyDescent="0.25">
      <c r="A247" t="s">
        <v>487</v>
      </c>
      <c r="B247" t="s">
        <v>488</v>
      </c>
      <c r="C247" s="30">
        <v>3652.4310506761162</v>
      </c>
      <c r="D247" s="31">
        <v>2355.2862331573479</v>
      </c>
      <c r="E247" s="31">
        <v>2597.9521506255423</v>
      </c>
      <c r="F247" s="31">
        <v>2838.7139890680164</v>
      </c>
      <c r="G247" s="30">
        <v>16.761889962138937</v>
      </c>
      <c r="H247" s="31">
        <v>14.936671938479888</v>
      </c>
      <c r="I247" s="30">
        <v>503.14364355122484</v>
      </c>
      <c r="J247" s="31">
        <v>521.53784146968837</v>
      </c>
      <c r="K247" s="31">
        <v>521.4959860674295</v>
      </c>
      <c r="L247" s="32">
        <v>23666602.256094217</v>
      </c>
      <c r="M247" s="32">
        <v>5955.9426363525326</v>
      </c>
      <c r="N247" s="32">
        <v>3179.9337228152135</v>
      </c>
      <c r="O247" s="32">
        <v>3238.6326918364871</v>
      </c>
      <c r="P247" s="32">
        <v>6037.232826131205</v>
      </c>
      <c r="Q247" s="33"/>
      <c r="R247" s="34"/>
      <c r="S247" s="33"/>
      <c r="T247" s="33"/>
      <c r="U247" s="33">
        <v>0.23873</v>
      </c>
      <c r="V247" s="34">
        <v>1.00267</v>
      </c>
      <c r="W247" s="35">
        <v>3.21516</v>
      </c>
      <c r="X247" s="35">
        <v>28.164801600000001</v>
      </c>
      <c r="Y247" s="35">
        <v>4.4517600000000002</v>
      </c>
      <c r="Z247" s="35">
        <v>38.997417599999999</v>
      </c>
      <c r="AA247" s="36">
        <v>0</v>
      </c>
      <c r="AB247" s="36">
        <v>0</v>
      </c>
      <c r="AC247" s="37">
        <v>56.697006336000001</v>
      </c>
      <c r="AD247" s="37">
        <v>453.57605068800001</v>
      </c>
      <c r="AE247" s="38">
        <v>14.126899999999999</v>
      </c>
      <c r="AF247" s="38">
        <v>59.33296</v>
      </c>
      <c r="AG247" s="38">
        <v>26.888939999999998</v>
      </c>
      <c r="AH247" s="38">
        <v>112.93353</v>
      </c>
      <c r="AI247" s="39">
        <v>92.843201761811088</v>
      </c>
      <c r="AJ247" s="39">
        <v>103.82183400065469</v>
      </c>
      <c r="AK247" s="40">
        <v>18.806182441895999</v>
      </c>
      <c r="AL247" s="41">
        <v>111.71169355960231</v>
      </c>
      <c r="AM247" s="42">
        <v>84.821140713308935</v>
      </c>
      <c r="AN247" s="43">
        <v>0</v>
      </c>
      <c r="AO247" s="43">
        <v>0</v>
      </c>
      <c r="AP247" s="44">
        <v>2598.7354963280404</v>
      </c>
      <c r="AQ247" s="44">
        <v>1856.457812407677</v>
      </c>
      <c r="AR247" s="44">
        <v>1995.7123403905869</v>
      </c>
      <c r="AS247" s="44">
        <v>2146.3063818748469</v>
      </c>
      <c r="AT247" s="44">
        <v>5.1950490355817163</v>
      </c>
      <c r="AU247" s="44">
        <v>31.170294213490298</v>
      </c>
      <c r="AV247" s="44"/>
      <c r="AW247" s="44"/>
      <c r="AX247" s="44">
        <v>72.166185785286672</v>
      </c>
      <c r="AY247" s="44">
        <v>432.99711471172009</v>
      </c>
      <c r="AZ247" s="45">
        <v>1996.5364649228534</v>
      </c>
      <c r="BA247" s="45">
        <v>1041.753398267613</v>
      </c>
      <c r="BB247" s="45">
        <v>1298.3433262814738</v>
      </c>
      <c r="BC247" s="45">
        <v>572.41293526835182</v>
      </c>
      <c r="BD247" s="45">
        <v>1430.5355781146106</v>
      </c>
      <c r="BE247" s="45">
        <v>630.53030361874175</v>
      </c>
      <c r="BF247" s="45">
        <v>1562.1501874011265</v>
      </c>
      <c r="BG247" s="45">
        <v>688.2641590605316</v>
      </c>
    </row>
    <row r="248" spans="1:59" x14ac:dyDescent="0.25">
      <c r="A248" t="s">
        <v>489</v>
      </c>
      <c r="B248" t="s">
        <v>490</v>
      </c>
      <c r="C248" s="30">
        <v>129.34753273668633</v>
      </c>
      <c r="D248" s="31">
        <v>88.187842570936425</v>
      </c>
      <c r="E248" s="31">
        <v>95.47490716200987</v>
      </c>
      <c r="F248" s="31">
        <v>103.8315507535082</v>
      </c>
      <c r="G248" s="30">
        <v>1.0260258315476569</v>
      </c>
      <c r="H248" s="31">
        <v>0.91430090998629232</v>
      </c>
      <c r="I248" s="30">
        <v>106.45261625133949</v>
      </c>
      <c r="J248" s="31">
        <v>105.6031315790527</v>
      </c>
      <c r="K248" s="31">
        <v>104.84096206605798</v>
      </c>
      <c r="L248" s="32">
        <v>16417778.009102654</v>
      </c>
      <c r="M248" s="32">
        <v>4163.8192269386755</v>
      </c>
      <c r="N248" s="32">
        <v>2213.8049399040005</v>
      </c>
      <c r="O248" s="32">
        <v>2256.3028270591481</v>
      </c>
      <c r="P248" s="32">
        <v>4220.3250279279473</v>
      </c>
      <c r="Q248" s="33"/>
      <c r="R248" s="34"/>
      <c r="S248" s="33"/>
      <c r="T248" s="33"/>
      <c r="U248" s="33"/>
      <c r="V248" s="34"/>
      <c r="W248" s="35">
        <v>0</v>
      </c>
      <c r="X248" s="35">
        <v>0</v>
      </c>
      <c r="Y248" s="35">
        <v>0</v>
      </c>
      <c r="Z248" s="35">
        <v>0</v>
      </c>
      <c r="AA248" s="36">
        <v>0</v>
      </c>
      <c r="AB248" s="36">
        <v>0</v>
      </c>
      <c r="AC248" s="37">
        <v>0</v>
      </c>
      <c r="AD248" s="37">
        <v>0</v>
      </c>
      <c r="AE248" s="38">
        <v>0.72833000000000003</v>
      </c>
      <c r="AF248" s="38">
        <v>3.05897</v>
      </c>
      <c r="AG248" s="38">
        <v>0.66852999999999996</v>
      </c>
      <c r="AH248" s="38">
        <v>2.8078200000000004</v>
      </c>
      <c r="AI248" s="39">
        <v>13.375022435249063</v>
      </c>
      <c r="AJ248" s="39">
        <v>14.933595288793324</v>
      </c>
      <c r="AK248" s="40">
        <v>0.55139278002476</v>
      </c>
      <c r="AL248" s="41">
        <v>2.4952095272639099</v>
      </c>
      <c r="AM248" s="42">
        <v>21.150541511186422</v>
      </c>
      <c r="AN248" s="43">
        <v>0</v>
      </c>
      <c r="AO248" s="43">
        <v>0</v>
      </c>
      <c r="AP248" s="44">
        <v>121.48719674163978</v>
      </c>
      <c r="AQ248" s="44">
        <v>85.466236185367379</v>
      </c>
      <c r="AR248" s="44">
        <v>91.808937675924199</v>
      </c>
      <c r="AS248" s="44">
        <v>99.686766957269924</v>
      </c>
      <c r="AT248" s="44">
        <v>1.2382191707995984</v>
      </c>
      <c r="AU248" s="44">
        <v>7.4293150247975888</v>
      </c>
      <c r="AV248" s="44"/>
      <c r="AW248" s="44"/>
      <c r="AX248" s="44">
        <v>2.3018343278194378</v>
      </c>
      <c r="AY248" s="44">
        <v>13.811005966916628</v>
      </c>
      <c r="AZ248" s="45">
        <v>72.569225554409272</v>
      </c>
      <c r="BA248" s="45">
        <v>37.75628899331511</v>
      </c>
      <c r="BB248" s="45">
        <v>49.976711551822433</v>
      </c>
      <c r="BC248" s="45">
        <v>21.855359337927801</v>
      </c>
      <c r="BD248" s="45">
        <v>53.974465492845425</v>
      </c>
      <c r="BE248" s="45">
        <v>23.720365314155799</v>
      </c>
      <c r="BF248" s="45">
        <v>58.622656844318826</v>
      </c>
      <c r="BG248" s="45">
        <v>25.806510222206903</v>
      </c>
    </row>
    <row r="249" spans="1:59" x14ac:dyDescent="0.25">
      <c r="A249" t="s">
        <v>491</v>
      </c>
      <c r="B249" t="s">
        <v>492</v>
      </c>
      <c r="C249" s="30">
        <v>1015.7444798797158</v>
      </c>
      <c r="D249" s="31">
        <v>688.98373548320035</v>
      </c>
      <c r="E249" s="31">
        <v>765.79187646820435</v>
      </c>
      <c r="F249" s="31">
        <v>838.02422541873455</v>
      </c>
      <c r="G249" s="30">
        <v>12.81053052805021</v>
      </c>
      <c r="H249" s="31">
        <v>11.4155797636442</v>
      </c>
      <c r="I249" s="30">
        <v>440.8868108839593</v>
      </c>
      <c r="J249" s="31">
        <v>464.86172600834482</v>
      </c>
      <c r="K249" s="31">
        <v>465.9816197815976</v>
      </c>
      <c r="L249" s="32">
        <v>15294091.320266487</v>
      </c>
      <c r="M249" s="32">
        <v>3934.7706002836399</v>
      </c>
      <c r="N249" s="32">
        <v>2085.316638506386</v>
      </c>
      <c r="O249" s="32">
        <v>2122.3443664880083</v>
      </c>
      <c r="P249" s="32">
        <v>3972.1541441344402</v>
      </c>
      <c r="Q249" s="33"/>
      <c r="R249" s="34"/>
      <c r="S249" s="33"/>
      <c r="T249" s="33"/>
      <c r="U249" s="33">
        <v>0.12484000000000001</v>
      </c>
      <c r="V249" s="34">
        <v>0.52430999999999994</v>
      </c>
      <c r="W249" s="35">
        <v>0</v>
      </c>
      <c r="X249" s="35">
        <v>0</v>
      </c>
      <c r="Y249" s="35">
        <v>0</v>
      </c>
      <c r="Z249" s="35">
        <v>0</v>
      </c>
      <c r="AA249" s="36">
        <v>0</v>
      </c>
      <c r="AB249" s="36">
        <v>0</v>
      </c>
      <c r="AC249" s="37">
        <v>0</v>
      </c>
      <c r="AD249" s="37">
        <v>0</v>
      </c>
      <c r="AE249" s="38">
        <v>6.7177600000000002</v>
      </c>
      <c r="AF249" s="38">
        <v>28.21461</v>
      </c>
      <c r="AG249" s="38">
        <v>8.1376799999999996</v>
      </c>
      <c r="AH249" s="38">
        <v>34.178269999999998</v>
      </c>
      <c r="AI249" s="39">
        <v>127.27063633125707</v>
      </c>
      <c r="AJ249" s="39">
        <v>144.2449529935534</v>
      </c>
      <c r="AK249" s="40">
        <v>10.425057033204</v>
      </c>
      <c r="AL249" s="41">
        <v>28.6825704641426</v>
      </c>
      <c r="AM249" s="42">
        <v>29.457612701211715</v>
      </c>
      <c r="AN249" s="43">
        <v>0</v>
      </c>
      <c r="AO249" s="43">
        <v>0</v>
      </c>
      <c r="AP249" s="44">
        <v>880.78705388761773</v>
      </c>
      <c r="AQ249" s="44">
        <v>625.02563690995987</v>
      </c>
      <c r="AR249" s="44">
        <v>688.61792316004653</v>
      </c>
      <c r="AS249" s="44">
        <v>747.54966404945367</v>
      </c>
      <c r="AT249" s="44">
        <v>19.668875328367605</v>
      </c>
      <c r="AU249" s="44">
        <v>118.0132519702056</v>
      </c>
      <c r="AV249" s="44"/>
      <c r="AW249" s="44"/>
      <c r="AX249" s="44">
        <v>23.431022714895366</v>
      </c>
      <c r="AY249" s="44">
        <v>140.58613628937221</v>
      </c>
      <c r="AZ249" s="45">
        <v>572.52235959415725</v>
      </c>
      <c r="BA249" s="45">
        <v>269.55478273047078</v>
      </c>
      <c r="BB249" s="45">
        <v>392.42114947705153</v>
      </c>
      <c r="BC249" s="45">
        <v>161.61568013138995</v>
      </c>
      <c r="BD249" s="45">
        <v>435.27772724061481</v>
      </c>
      <c r="BE249" s="45">
        <v>179.47668591938424</v>
      </c>
      <c r="BF249" s="45">
        <v>475.47460750818465</v>
      </c>
      <c r="BG249" s="45">
        <v>196.14427855985454</v>
      </c>
    </row>
    <row r="250" spans="1:59" x14ac:dyDescent="0.25">
      <c r="A250" t="s">
        <v>493</v>
      </c>
      <c r="B250" t="s">
        <v>494</v>
      </c>
      <c r="C250" s="30">
        <v>273.99207705538856</v>
      </c>
      <c r="D250" s="31">
        <v>184.26923637403303</v>
      </c>
      <c r="E250" s="31">
        <v>199.53031543173591</v>
      </c>
      <c r="F250" s="31">
        <v>220.65676167325111</v>
      </c>
      <c r="G250" s="30">
        <v>3.5026501996507986</v>
      </c>
      <c r="H250" s="31">
        <v>3.1212433122744638</v>
      </c>
      <c r="I250" s="30">
        <v>151.63957224026001</v>
      </c>
      <c r="J250" s="31">
        <v>159.88555688804149</v>
      </c>
      <c r="K250" s="31">
        <v>160.27073559726628</v>
      </c>
      <c r="L250" s="32">
        <v>14937030.7237537</v>
      </c>
      <c r="M250" s="32">
        <v>3765.3262802959566</v>
      </c>
      <c r="N250" s="32">
        <v>2003.8724161749708</v>
      </c>
      <c r="O250" s="32">
        <v>2051.3952488100576</v>
      </c>
      <c r="P250" s="32">
        <v>3822.1001530700432</v>
      </c>
      <c r="Q250" s="33"/>
      <c r="R250" s="34"/>
      <c r="S250" s="33"/>
      <c r="T250" s="33"/>
      <c r="U250" s="33">
        <v>0.74668000000000001</v>
      </c>
      <c r="V250" s="34">
        <v>3.1360200000000007</v>
      </c>
      <c r="W250" s="35">
        <v>0</v>
      </c>
      <c r="X250" s="35">
        <v>0</v>
      </c>
      <c r="Y250" s="35">
        <v>0</v>
      </c>
      <c r="Z250" s="35">
        <v>0</v>
      </c>
      <c r="AA250" s="36">
        <v>0</v>
      </c>
      <c r="AB250" s="36">
        <v>0</v>
      </c>
      <c r="AC250" s="37">
        <v>0.68207999999999991</v>
      </c>
      <c r="AD250" s="37">
        <v>5.4566399999999993</v>
      </c>
      <c r="AE250" s="38">
        <v>1.6379700000000001</v>
      </c>
      <c r="AF250" s="38">
        <v>6.8794899999999997</v>
      </c>
      <c r="AG250" s="38">
        <v>1.5873299999999999</v>
      </c>
      <c r="AH250" s="38">
        <v>6.6668000000000003</v>
      </c>
      <c r="AI250" s="39">
        <v>24.365409870304269</v>
      </c>
      <c r="AJ250" s="39">
        <v>27.20467736112014</v>
      </c>
      <c r="AK250" s="40">
        <v>1.0326329092415598</v>
      </c>
      <c r="AL250" s="41">
        <v>5.2987755228643305</v>
      </c>
      <c r="AM250" s="42">
        <v>19.207936431476643</v>
      </c>
      <c r="AN250" s="43">
        <v>0</v>
      </c>
      <c r="AO250" s="43">
        <v>0</v>
      </c>
      <c r="AP250" s="44">
        <v>140.34403791795773</v>
      </c>
      <c r="AQ250" s="44">
        <v>111.48964971805404</v>
      </c>
      <c r="AR250" s="44">
        <v>117.04873633153355</v>
      </c>
      <c r="AS250" s="44">
        <v>119.42874465201388</v>
      </c>
      <c r="AT250" s="44">
        <v>5.5063761557317914</v>
      </c>
      <c r="AU250" s="44">
        <v>33.038256934390745</v>
      </c>
      <c r="AV250" s="44"/>
      <c r="AW250" s="44"/>
      <c r="AX250" s="44">
        <v>21.757967264664909</v>
      </c>
      <c r="AY250" s="44">
        <v>130.54780358798945</v>
      </c>
      <c r="AZ250" s="45">
        <v>154.76918697694848</v>
      </c>
      <c r="BA250" s="45">
        <v>75.487273839619235</v>
      </c>
      <c r="BB250" s="45">
        <v>105.06678384781132</v>
      </c>
      <c r="BC250" s="45">
        <v>43.929557869295415</v>
      </c>
      <c r="BD250" s="45">
        <v>113.64077019196372</v>
      </c>
      <c r="BE250" s="45">
        <v>47.527175998565426</v>
      </c>
      <c r="BF250" s="45">
        <v>125.44650144512394</v>
      </c>
      <c r="BG250" s="45">
        <v>52.524437202501211</v>
      </c>
    </row>
    <row r="251" spans="1:59" x14ac:dyDescent="0.25">
      <c r="A251" t="s">
        <v>495</v>
      </c>
      <c r="B251" t="s">
        <v>496</v>
      </c>
      <c r="C251" s="30">
        <v>291.62970627703049</v>
      </c>
      <c r="D251" s="31">
        <v>210.60288182742127</v>
      </c>
      <c r="E251" s="31">
        <v>227.52650656764513</v>
      </c>
      <c r="F251" s="31">
        <v>245.30024244460603</v>
      </c>
      <c r="G251" s="30">
        <v>3.5412550804950205</v>
      </c>
      <c r="H251" s="31">
        <v>3.1556444711714207</v>
      </c>
      <c r="I251" s="30">
        <v>174.62723597158259</v>
      </c>
      <c r="J251" s="31">
        <v>184.12326320004681</v>
      </c>
      <c r="K251" s="31">
        <v>184.56683272713877</v>
      </c>
      <c r="L251" s="32">
        <v>25166121.509010322</v>
      </c>
      <c r="M251" s="32">
        <v>6486.5137683961411</v>
      </c>
      <c r="N251" s="32">
        <v>3432.0674544785802</v>
      </c>
      <c r="O251" s="32">
        <v>3490.5030911985987</v>
      </c>
      <c r="P251" s="32">
        <v>6558.5040429728924</v>
      </c>
      <c r="Q251" s="33"/>
      <c r="R251" s="34"/>
      <c r="S251" s="33"/>
      <c r="T251" s="33"/>
      <c r="U251" s="33">
        <v>0.70545999999999998</v>
      </c>
      <c r="V251" s="34">
        <v>2.9629100000000004</v>
      </c>
      <c r="W251" s="35">
        <v>0</v>
      </c>
      <c r="X251" s="35">
        <v>0</v>
      </c>
      <c r="Y251" s="35">
        <v>0</v>
      </c>
      <c r="Z251" s="35">
        <v>0</v>
      </c>
      <c r="AA251" s="36">
        <v>0</v>
      </c>
      <c r="AB251" s="36">
        <v>0</v>
      </c>
      <c r="AC251" s="37">
        <v>0</v>
      </c>
      <c r="AD251" s="37">
        <v>0</v>
      </c>
      <c r="AE251" s="38">
        <v>1.4751700000000001</v>
      </c>
      <c r="AF251" s="38">
        <v>6.1957200000000006</v>
      </c>
      <c r="AG251" s="38">
        <v>1.87843</v>
      </c>
      <c r="AH251" s="38">
        <v>7.8894000000000002</v>
      </c>
      <c r="AI251" s="39">
        <v>28.185833393771542</v>
      </c>
      <c r="AJ251" s="39">
        <v>31.470289550366811</v>
      </c>
      <c r="AK251" s="40">
        <v>1.1858240442671999</v>
      </c>
      <c r="AL251" s="41">
        <v>7.2051635386329203</v>
      </c>
      <c r="AM251" s="42">
        <v>46.40661403653499</v>
      </c>
      <c r="AN251" s="43">
        <v>0</v>
      </c>
      <c r="AO251" s="43">
        <v>0</v>
      </c>
      <c r="AP251" s="44">
        <v>251.64529597624318</v>
      </c>
      <c r="AQ251" s="44">
        <v>179.0702977258681</v>
      </c>
      <c r="AR251" s="44">
        <v>194.47254540733195</v>
      </c>
      <c r="AS251" s="44">
        <v>209.83452412205889</v>
      </c>
      <c r="AT251" s="44">
        <v>25.12697910967524</v>
      </c>
      <c r="AU251" s="44">
        <v>150.76187465805137</v>
      </c>
      <c r="AV251" s="44"/>
      <c r="AW251" s="44"/>
      <c r="AX251" s="44">
        <v>33.334710424153272</v>
      </c>
      <c r="AY251" s="44">
        <v>200.00826254491969</v>
      </c>
      <c r="AZ251" s="45">
        <v>164.08759098478703</v>
      </c>
      <c r="BA251" s="45">
        <v>81.201020671955334</v>
      </c>
      <c r="BB251" s="45">
        <v>118.66441773693745</v>
      </c>
      <c r="BC251" s="45">
        <v>49.317017930601629</v>
      </c>
      <c r="BD251" s="45">
        <v>128.17353573310086</v>
      </c>
      <c r="BE251" s="45">
        <v>53.143589286127764</v>
      </c>
      <c r="BF251" s="45">
        <v>138.11086187131801</v>
      </c>
      <c r="BG251" s="45">
        <v>57.139696012214195</v>
      </c>
    </row>
    <row r="252" spans="1:59" x14ac:dyDescent="0.25">
      <c r="A252" t="s">
        <v>497</v>
      </c>
      <c r="B252" t="s">
        <v>498</v>
      </c>
      <c r="C252" s="30">
        <v>214.29380139212421</v>
      </c>
      <c r="D252" s="31">
        <v>144.86482900337853</v>
      </c>
      <c r="E252" s="31">
        <v>157.89666754235515</v>
      </c>
      <c r="F252" s="31">
        <v>174.90561178051794</v>
      </c>
      <c r="G252" s="30">
        <v>2.7721721812687607</v>
      </c>
      <c r="H252" s="31">
        <v>2.4703077349527778</v>
      </c>
      <c r="I252" s="30">
        <v>141.87519628682969</v>
      </c>
      <c r="J252" s="31">
        <v>149.5902054575792</v>
      </c>
      <c r="K252" s="31">
        <v>149.95058173779029</v>
      </c>
      <c r="L252" s="32">
        <v>23538476.618932463</v>
      </c>
      <c r="M252" s="32">
        <v>6014.5771625289226</v>
      </c>
      <c r="N252" s="32">
        <v>3155.7732317465179</v>
      </c>
      <c r="O252" s="32">
        <v>3227.2114193831817</v>
      </c>
      <c r="P252" s="32">
        <v>6100.605529911415</v>
      </c>
      <c r="Q252" s="33"/>
      <c r="R252" s="33"/>
      <c r="S252" s="33"/>
      <c r="T252" s="33"/>
      <c r="U252" s="33">
        <v>0.10237</v>
      </c>
      <c r="V252" s="34">
        <v>0.42993999999999999</v>
      </c>
      <c r="W252" s="35">
        <v>0</v>
      </c>
      <c r="X252" s="35">
        <v>0</v>
      </c>
      <c r="Y252" s="35">
        <v>0</v>
      </c>
      <c r="Z252" s="35">
        <v>0</v>
      </c>
      <c r="AA252" s="36">
        <v>0</v>
      </c>
      <c r="AB252" s="36">
        <v>0</v>
      </c>
      <c r="AC252" s="37">
        <v>0</v>
      </c>
      <c r="AD252" s="37">
        <v>0</v>
      </c>
      <c r="AE252" s="38">
        <v>0.91133000000000008</v>
      </c>
      <c r="AF252" s="38">
        <v>3.8275700000000001</v>
      </c>
      <c r="AG252" s="38">
        <v>1.30172</v>
      </c>
      <c r="AH252" s="38">
        <v>5.4672299999999998</v>
      </c>
      <c r="AI252" s="39">
        <v>23.490734916823211</v>
      </c>
      <c r="AJ252" s="39">
        <v>26.228077745847273</v>
      </c>
      <c r="AK252" s="40">
        <v>0.71854721801036703</v>
      </c>
      <c r="AL252" s="41">
        <v>4.2291320007035003</v>
      </c>
      <c r="AM252" s="42">
        <v>36.062161918293043</v>
      </c>
      <c r="AN252" s="43">
        <v>0</v>
      </c>
      <c r="AO252" s="43">
        <v>0</v>
      </c>
      <c r="AP252" s="44">
        <v>181.36811007051571</v>
      </c>
      <c r="AQ252" s="44">
        <v>129.37867460821676</v>
      </c>
      <c r="AR252" s="44">
        <v>139.79302486519057</v>
      </c>
      <c r="AS252" s="44">
        <v>152.95361144515573</v>
      </c>
      <c r="AT252" s="44">
        <v>15.061579519265742</v>
      </c>
      <c r="AU252" s="44">
        <v>90.369477115594421</v>
      </c>
      <c r="AV252" s="44"/>
      <c r="AW252" s="44"/>
      <c r="AX252" s="44">
        <v>29.087904951329563</v>
      </c>
      <c r="AY252" s="44">
        <v>174.52742970797735</v>
      </c>
      <c r="AZ252" s="45">
        <v>121.96226359099128</v>
      </c>
      <c r="BA252" s="45">
        <v>57.33749357678051</v>
      </c>
      <c r="BB252" s="45">
        <v>82.937281073178625</v>
      </c>
      <c r="BC252" s="45">
        <v>33.470126697148004</v>
      </c>
      <c r="BD252" s="45">
        <v>90.342950945686553</v>
      </c>
      <c r="BE252" s="45">
        <v>36.412898217030495</v>
      </c>
      <c r="BF252" s="45">
        <v>99.876301674376293</v>
      </c>
      <c r="BG252" s="45">
        <v>40.332641324148575</v>
      </c>
    </row>
    <row r="253" spans="1:59" x14ac:dyDescent="0.25">
      <c r="A253" t="s">
        <v>499</v>
      </c>
      <c r="B253" t="s">
        <v>500</v>
      </c>
      <c r="C253" s="30">
        <v>104.05490411601248</v>
      </c>
      <c r="D253" s="31">
        <v>70.867115904786644</v>
      </c>
      <c r="E253" s="31">
        <v>75.391242571310102</v>
      </c>
      <c r="F253" s="31">
        <v>81.059052387101872</v>
      </c>
      <c r="G253" s="30">
        <v>1.3685160269494481</v>
      </c>
      <c r="H253" s="31">
        <v>1.2194970246012089</v>
      </c>
      <c r="I253" s="30">
        <v>34.408658206291193</v>
      </c>
      <c r="J253" s="31">
        <v>36.279761264207238</v>
      </c>
      <c r="K253" s="31">
        <v>36.367162477216844</v>
      </c>
      <c r="L253" s="32">
        <v>16668623.859290203</v>
      </c>
      <c r="M253" s="32">
        <v>4372.6713695460649</v>
      </c>
      <c r="N253" s="32">
        <v>2291.8312382469071</v>
      </c>
      <c r="O253" s="32">
        <v>2353.1991483861198</v>
      </c>
      <c r="P253" s="32">
        <v>4411.1405599759273</v>
      </c>
      <c r="Q253" s="33"/>
      <c r="R253" s="33"/>
      <c r="S253" s="33"/>
      <c r="T253" s="33"/>
      <c r="U253" s="33"/>
      <c r="V253" s="34"/>
      <c r="W253" s="35">
        <v>0</v>
      </c>
      <c r="X253" s="35">
        <v>0</v>
      </c>
      <c r="Y253" s="35">
        <v>0</v>
      </c>
      <c r="Z253" s="35">
        <v>0</v>
      </c>
      <c r="AA253" s="36">
        <v>0</v>
      </c>
      <c r="AB253" s="36">
        <v>0</v>
      </c>
      <c r="AC253" s="37">
        <v>0</v>
      </c>
      <c r="AD253" s="37">
        <v>0</v>
      </c>
      <c r="AE253" s="38">
        <v>0.26324000000000003</v>
      </c>
      <c r="AF253" s="38">
        <v>1.1055999999999999</v>
      </c>
      <c r="AG253" s="38">
        <v>0.63197000000000003</v>
      </c>
      <c r="AH253" s="38">
        <v>2.6542800000000004</v>
      </c>
      <c r="AI253" s="39">
        <v>5.6971527787947354</v>
      </c>
      <c r="AJ253" s="39">
        <v>6.3610341073316157</v>
      </c>
      <c r="AK253" s="40">
        <v>0.26058450564784696</v>
      </c>
      <c r="AL253" s="41">
        <v>2.4654494720069198</v>
      </c>
      <c r="AM253" s="42">
        <v>20.689415012865055</v>
      </c>
      <c r="AN253" s="43">
        <v>0</v>
      </c>
      <c r="AO253" s="43">
        <v>0</v>
      </c>
      <c r="AP253" s="44">
        <v>99.940244332114844</v>
      </c>
      <c r="AQ253" s="44">
        <v>71.625358302677895</v>
      </c>
      <c r="AR253" s="44">
        <v>76.105681909609601</v>
      </c>
      <c r="AS253" s="44">
        <v>81.760989644680663</v>
      </c>
      <c r="AT253" s="44">
        <v>6.0789822158838511</v>
      </c>
      <c r="AU253" s="44">
        <v>36.4738932953031</v>
      </c>
      <c r="AV253" s="44"/>
      <c r="AW253" s="44"/>
      <c r="AX253" s="44">
        <v>0</v>
      </c>
      <c r="AY253" s="44">
        <v>0</v>
      </c>
      <c r="AZ253" s="45">
        <v>58.066655742216859</v>
      </c>
      <c r="BA253" s="45">
        <v>28.818948828606775</v>
      </c>
      <c r="BB253" s="45">
        <v>39.905184714527117</v>
      </c>
      <c r="BC253" s="45">
        <v>16.585994789372112</v>
      </c>
      <c r="BD253" s="45">
        <v>42.351462772463591</v>
      </c>
      <c r="BE253" s="45">
        <v>17.632176227909202</v>
      </c>
      <c r="BF253" s="45">
        <v>45.477105170880051</v>
      </c>
      <c r="BG253" s="45">
        <v>18.931236508925338</v>
      </c>
    </row>
    <row r="254" spans="1:59" x14ac:dyDescent="0.25">
      <c r="A254" t="s">
        <v>501</v>
      </c>
      <c r="B254" t="s">
        <v>502</v>
      </c>
      <c r="C254" s="30">
        <v>510.18701288653438</v>
      </c>
      <c r="D254" s="31">
        <v>351.5825799399139</v>
      </c>
      <c r="E254" s="31">
        <v>387.90667493358836</v>
      </c>
      <c r="F254" s="31">
        <v>420.35805319396496</v>
      </c>
      <c r="G254" s="30">
        <v>5.8207117252904013</v>
      </c>
      <c r="H254" s="31">
        <v>5.1868889297401761</v>
      </c>
      <c r="I254" s="30">
        <v>269.43133502384666</v>
      </c>
      <c r="J254" s="31">
        <v>284.08269956817418</v>
      </c>
      <c r="K254" s="31">
        <v>284.76708038194209</v>
      </c>
      <c r="L254" s="32">
        <v>17985217.890357215</v>
      </c>
      <c r="M254" s="32">
        <v>4701.0893261722858</v>
      </c>
      <c r="N254" s="32">
        <v>2477.510694956854</v>
      </c>
      <c r="O254" s="32">
        <v>2536.2526798357248</v>
      </c>
      <c r="P254" s="32">
        <v>4743.5347406764213</v>
      </c>
      <c r="Q254" s="33"/>
      <c r="R254" s="33"/>
      <c r="S254" s="33"/>
      <c r="T254" s="33"/>
      <c r="U254" s="33">
        <v>0.72462000000000004</v>
      </c>
      <c r="V254" s="34">
        <v>3.0434299999999999</v>
      </c>
      <c r="W254" s="35">
        <v>0</v>
      </c>
      <c r="X254" s="35">
        <v>0</v>
      </c>
      <c r="Y254" s="35">
        <v>0</v>
      </c>
      <c r="Z254" s="35">
        <v>0</v>
      </c>
      <c r="AA254" s="36">
        <v>0</v>
      </c>
      <c r="AB254" s="36">
        <v>0</v>
      </c>
      <c r="AC254" s="37">
        <v>1.7438975999999999</v>
      </c>
      <c r="AD254" s="37">
        <v>13.951180799999999</v>
      </c>
      <c r="AE254" s="38">
        <v>3.26999</v>
      </c>
      <c r="AF254" s="38">
        <v>13.733950000000002</v>
      </c>
      <c r="AG254" s="38">
        <v>3.5753600000000003</v>
      </c>
      <c r="AH254" s="38">
        <v>15.016530000000001</v>
      </c>
      <c r="AI254" s="39">
        <v>44.55659308133626</v>
      </c>
      <c r="AJ254" s="39">
        <v>49.748711207431619</v>
      </c>
      <c r="AK254" s="40">
        <v>17.351870700545302</v>
      </c>
      <c r="AL254" s="41">
        <v>13.12137837656595</v>
      </c>
      <c r="AM254" s="42">
        <v>36.556545524355741</v>
      </c>
      <c r="AN254" s="43">
        <v>0</v>
      </c>
      <c r="AO254" s="43">
        <v>0</v>
      </c>
      <c r="AP254" s="44">
        <v>417.24906245272194</v>
      </c>
      <c r="AQ254" s="44">
        <v>304.11984321118132</v>
      </c>
      <c r="AR254" s="44">
        <v>330.91188055458605</v>
      </c>
      <c r="AS254" s="44">
        <v>354.88195052247266</v>
      </c>
      <c r="AT254" s="44">
        <v>14.060731714360513</v>
      </c>
      <c r="AU254" s="44">
        <v>84.364390286163072</v>
      </c>
      <c r="AV254" s="44"/>
      <c r="AW254" s="44"/>
      <c r="AX254" s="44">
        <v>9.1899847515795638</v>
      </c>
      <c r="AY254" s="44">
        <v>55.139908509477372</v>
      </c>
      <c r="AZ254" s="45">
        <v>287.55771653892276</v>
      </c>
      <c r="BA254" s="45">
        <v>136.27316005089983</v>
      </c>
      <c r="BB254" s="45">
        <v>200.02370906190012</v>
      </c>
      <c r="BC254" s="45">
        <v>81.950578047866699</v>
      </c>
      <c r="BD254" s="45">
        <v>220.1588705533066</v>
      </c>
      <c r="BE254" s="45">
        <v>90.365401477769666</v>
      </c>
      <c r="BF254" s="45">
        <v>238.55992726599663</v>
      </c>
      <c r="BG254" s="45">
        <v>97.769440284681451</v>
      </c>
    </row>
    <row r="255" spans="1:59" x14ac:dyDescent="0.25">
      <c r="A255" t="s">
        <v>503</v>
      </c>
      <c r="B255" t="s">
        <v>504</v>
      </c>
      <c r="C255" s="30">
        <v>374.54797395550344</v>
      </c>
      <c r="D255" s="31">
        <v>280.31227585858034</v>
      </c>
      <c r="E255" s="31">
        <v>305.8868166441398</v>
      </c>
      <c r="F255" s="31">
        <v>327.95594680364309</v>
      </c>
      <c r="G255" s="30">
        <v>4.8456600988829148</v>
      </c>
      <c r="H255" s="31">
        <v>4.3180115954008702</v>
      </c>
      <c r="I255" s="30">
        <v>317.44936578241067</v>
      </c>
      <c r="J255" s="31">
        <v>334.71189533203409</v>
      </c>
      <c r="K255" s="31">
        <v>335.518246439135</v>
      </c>
      <c r="L255" s="32">
        <v>33393675.258563772</v>
      </c>
      <c r="M255" s="32">
        <v>8698.5218037384457</v>
      </c>
      <c r="N255" s="32">
        <v>4581.0792131485159</v>
      </c>
      <c r="O255" s="32">
        <v>4691.5480243464954</v>
      </c>
      <c r="P255" s="32">
        <v>8770.7706564469863</v>
      </c>
      <c r="Q255" s="33"/>
      <c r="R255" s="33"/>
      <c r="S255" s="33"/>
      <c r="T255" s="33"/>
      <c r="U255" s="33">
        <v>1.49227</v>
      </c>
      <c r="V255" s="34">
        <v>6.2675299999999998</v>
      </c>
      <c r="W255" s="35">
        <v>0</v>
      </c>
      <c r="X255" s="35">
        <v>0</v>
      </c>
      <c r="Y255" s="35">
        <v>0</v>
      </c>
      <c r="Z255" s="35">
        <v>0</v>
      </c>
      <c r="AA255" s="36">
        <v>0</v>
      </c>
      <c r="AB255" s="36">
        <v>0</v>
      </c>
      <c r="AC255" s="37">
        <v>0</v>
      </c>
      <c r="AD255" s="37">
        <v>0</v>
      </c>
      <c r="AE255" s="38">
        <v>2.1211100000000003</v>
      </c>
      <c r="AF255" s="38">
        <v>8.9086499999999997</v>
      </c>
      <c r="AG255" s="38">
        <v>2.1616500000000003</v>
      </c>
      <c r="AH255" s="38">
        <v>9.0789200000000001</v>
      </c>
      <c r="AI255" s="39">
        <v>52.533325238351004</v>
      </c>
      <c r="AJ255" s="39">
        <v>58.65496092302272</v>
      </c>
      <c r="AK255" s="40">
        <v>1.3118469702508</v>
      </c>
      <c r="AL255" s="41">
        <v>7.4165180418855492</v>
      </c>
      <c r="AM255" s="42">
        <v>49.997939546684108</v>
      </c>
      <c r="AN255" s="43">
        <v>0</v>
      </c>
      <c r="AO255" s="43">
        <v>0</v>
      </c>
      <c r="AP255" s="44">
        <v>350.59407504005145</v>
      </c>
      <c r="AQ255" s="44">
        <v>270.48609576250237</v>
      </c>
      <c r="AR255" s="44">
        <v>294.50720188390028</v>
      </c>
      <c r="AS255" s="44">
        <v>315.2086308721648</v>
      </c>
      <c r="AT255" s="44">
        <v>16.15457386322047</v>
      </c>
      <c r="AU255" s="44">
        <v>96.927443179322836</v>
      </c>
      <c r="AV255" s="44"/>
      <c r="AW255" s="44"/>
      <c r="AX255" s="44">
        <v>3.6248054225190369</v>
      </c>
      <c r="AY255" s="44">
        <v>21.748832535114222</v>
      </c>
      <c r="AZ255" s="45">
        <v>215.5341241766408</v>
      </c>
      <c r="BA255" s="45">
        <v>102.25940576507858</v>
      </c>
      <c r="BB255" s="45">
        <v>162.48047393208194</v>
      </c>
      <c r="BC255" s="45">
        <v>63.89850915161967</v>
      </c>
      <c r="BD255" s="45">
        <v>177.33932007924736</v>
      </c>
      <c r="BE255" s="45">
        <v>69.492132672924683</v>
      </c>
      <c r="BF255" s="45">
        <v>190.20282549619225</v>
      </c>
      <c r="BG255" s="45">
        <v>74.266942030830236</v>
      </c>
    </row>
    <row r="256" spans="1:59" x14ac:dyDescent="0.25">
      <c r="A256" t="s">
        <v>505</v>
      </c>
      <c r="B256" t="s">
        <v>506</v>
      </c>
      <c r="C256" s="30">
        <v>264.37665986606197</v>
      </c>
      <c r="D256" s="31">
        <v>188.49468473070766</v>
      </c>
      <c r="E256" s="31">
        <v>208.38141553440681</v>
      </c>
      <c r="F256" s="31">
        <v>228.84648148298007</v>
      </c>
      <c r="G256" s="30">
        <v>2.8965601026977517</v>
      </c>
      <c r="H256" s="31">
        <v>2.5811509382217208</v>
      </c>
      <c r="I256" s="30">
        <v>161.0096701148253</v>
      </c>
      <c r="J256" s="31">
        <v>169.76518985348318</v>
      </c>
      <c r="K256" s="31">
        <v>170.17416948849069</v>
      </c>
      <c r="L256" s="32">
        <v>4419174.503534371</v>
      </c>
      <c r="M256" s="32">
        <v>1094.3150386032523</v>
      </c>
      <c r="N256" s="32">
        <v>594.52036066116762</v>
      </c>
      <c r="O256" s="32">
        <v>603.02340352434533</v>
      </c>
      <c r="P256" s="32">
        <v>1110.7885094327214</v>
      </c>
      <c r="Q256" s="33"/>
      <c r="R256" s="33"/>
      <c r="S256" s="33"/>
      <c r="T256" s="33"/>
      <c r="U256" s="33">
        <v>0.77737999999999985</v>
      </c>
      <c r="V256" s="34">
        <v>3.2649600000000003</v>
      </c>
      <c r="W256" s="35">
        <v>0</v>
      </c>
      <c r="X256" s="35">
        <v>0</v>
      </c>
      <c r="Y256" s="35">
        <v>0</v>
      </c>
      <c r="Z256" s="35">
        <v>0</v>
      </c>
      <c r="AA256" s="36">
        <v>0</v>
      </c>
      <c r="AB256" s="36">
        <v>0</v>
      </c>
      <c r="AC256" s="37">
        <v>0</v>
      </c>
      <c r="AD256" s="37">
        <v>0</v>
      </c>
      <c r="AE256" s="38">
        <v>1.8481400000000001</v>
      </c>
      <c r="AF256" s="38">
        <v>7.7622</v>
      </c>
      <c r="AG256" s="38">
        <v>1.9844900000000001</v>
      </c>
      <c r="AH256" s="38">
        <v>8.3348600000000008</v>
      </c>
      <c r="AI256" s="39">
        <v>26.658891608269297</v>
      </c>
      <c r="AJ256" s="39">
        <v>29.765415351865073</v>
      </c>
      <c r="AK256" s="40">
        <v>0</v>
      </c>
      <c r="AL256" s="41">
        <v>7.0474188493410601</v>
      </c>
      <c r="AM256" s="42">
        <v>21.609994230079774</v>
      </c>
      <c r="AN256" s="43">
        <v>0</v>
      </c>
      <c r="AO256" s="43">
        <v>0</v>
      </c>
      <c r="AP256" s="44">
        <v>246.09926061439981</v>
      </c>
      <c r="AQ256" s="44">
        <v>181.51926612690414</v>
      </c>
      <c r="AR256" s="44">
        <v>199.97436699284199</v>
      </c>
      <c r="AS256" s="44">
        <v>218.90197496107706</v>
      </c>
      <c r="AT256" s="44">
        <v>4.4663038015495955</v>
      </c>
      <c r="AU256" s="44">
        <v>26.797822809297571</v>
      </c>
      <c r="AV256" s="44"/>
      <c r="AW256" s="44"/>
      <c r="AX256" s="44">
        <v>13.637393914577528</v>
      </c>
      <c r="AY256" s="44">
        <v>81.824363487465135</v>
      </c>
      <c r="AZ256" s="45">
        <v>153.80750753314484</v>
      </c>
      <c r="BA256" s="45">
        <v>75.813098993047845</v>
      </c>
      <c r="BB256" s="45">
        <v>110.85669592639306</v>
      </c>
      <c r="BC256" s="45">
        <v>45.645933200511962</v>
      </c>
      <c r="BD256" s="45">
        <v>122.38272117646315</v>
      </c>
      <c r="BE256" s="45">
        <v>50.369697767835305</v>
      </c>
      <c r="BF256" s="45">
        <v>134.20610579347229</v>
      </c>
      <c r="BG256" s="45">
        <v>55.250503252865315</v>
      </c>
    </row>
    <row r="257" spans="1:59" x14ac:dyDescent="0.25">
      <c r="A257" t="s">
        <v>507</v>
      </c>
      <c r="B257" t="s">
        <v>508</v>
      </c>
      <c r="C257" s="30">
        <v>223.45886558399954</v>
      </c>
      <c r="D257" s="31">
        <v>155.0992272987196</v>
      </c>
      <c r="E257" s="31">
        <v>167.22327469125901</v>
      </c>
      <c r="F257" s="31">
        <v>181.6579716954227</v>
      </c>
      <c r="G257" s="30">
        <v>2.5544724092600268</v>
      </c>
      <c r="H257" s="31">
        <v>2.2763134966979797</v>
      </c>
      <c r="I257" s="30">
        <v>124.28653354113381</v>
      </c>
      <c r="J257" s="31">
        <v>131.04509156372129</v>
      </c>
      <c r="K257" s="31">
        <v>131.3607909939964</v>
      </c>
      <c r="L257" s="32">
        <v>9234871.9412182011</v>
      </c>
      <c r="M257" s="32">
        <v>2372.5412545781674</v>
      </c>
      <c r="N257" s="32">
        <v>1262.7011338056002</v>
      </c>
      <c r="O257" s="32">
        <v>1294.4185156270953</v>
      </c>
      <c r="P257" s="32">
        <v>2397.257480126048</v>
      </c>
      <c r="Q257" s="33"/>
      <c r="R257" s="33"/>
      <c r="S257" s="33"/>
      <c r="T257" s="33"/>
      <c r="U257" s="33">
        <v>0.37567</v>
      </c>
      <c r="V257" s="34">
        <v>1.5778500000000002</v>
      </c>
      <c r="W257" s="35">
        <v>0</v>
      </c>
      <c r="X257" s="35">
        <v>0</v>
      </c>
      <c r="Y257" s="35">
        <v>0</v>
      </c>
      <c r="Z257" s="35">
        <v>0</v>
      </c>
      <c r="AA257" s="36">
        <v>0</v>
      </c>
      <c r="AB257" s="36">
        <v>0</v>
      </c>
      <c r="AC257" s="37">
        <v>0</v>
      </c>
      <c r="AD257" s="37">
        <v>0</v>
      </c>
      <c r="AE257" s="38">
        <v>1.8292000000000002</v>
      </c>
      <c r="AF257" s="38">
        <v>7.68262</v>
      </c>
      <c r="AG257" s="38">
        <v>1.4934800000000001</v>
      </c>
      <c r="AH257" s="38">
        <v>6.2726100000000002</v>
      </c>
      <c r="AI257" s="39">
        <v>20.578523163718497</v>
      </c>
      <c r="AJ257" s="39">
        <v>22.976509987611713</v>
      </c>
      <c r="AK257" s="40">
        <v>0.73434867277142601</v>
      </c>
      <c r="AL257" s="41">
        <v>5.2576944774697001</v>
      </c>
      <c r="AM257" s="42">
        <v>29.460171564904865</v>
      </c>
      <c r="AN257" s="43">
        <v>0</v>
      </c>
      <c r="AO257" s="43">
        <v>0</v>
      </c>
      <c r="AP257" s="44">
        <v>185.37216608023564</v>
      </c>
      <c r="AQ257" s="44">
        <v>134.8605446893153</v>
      </c>
      <c r="AR257" s="44">
        <v>144.28863637839453</v>
      </c>
      <c r="AS257" s="44">
        <v>155.85841191949299</v>
      </c>
      <c r="AT257" s="44">
        <v>6.1168469585044756</v>
      </c>
      <c r="AU257" s="44">
        <v>36.701081751026855</v>
      </c>
      <c r="AV257" s="44"/>
      <c r="AW257" s="44"/>
      <c r="AX257" s="44">
        <v>26.795027096130703</v>
      </c>
      <c r="AY257" s="44">
        <v>160.77016257678423</v>
      </c>
      <c r="AZ257" s="45">
        <v>126.27923216948638</v>
      </c>
      <c r="BA257" s="45">
        <v>61.686464951476793</v>
      </c>
      <c r="BB257" s="45">
        <v>88.442127824152934</v>
      </c>
      <c r="BC257" s="45">
        <v>37.342405806049349</v>
      </c>
      <c r="BD257" s="45">
        <v>95.184331984712713</v>
      </c>
      <c r="BE257" s="45">
        <v>40.253863699104052</v>
      </c>
      <c r="BF257" s="45">
        <v>103.33436367621282</v>
      </c>
      <c r="BG257" s="45">
        <v>43.68854160007438</v>
      </c>
    </row>
    <row r="258" spans="1:59" x14ac:dyDescent="0.25">
      <c r="A258" t="s">
        <v>509</v>
      </c>
      <c r="B258" t="s">
        <v>510</v>
      </c>
      <c r="C258" s="30">
        <v>293.19419497190211</v>
      </c>
      <c r="D258" s="31">
        <v>211.02005170291542</v>
      </c>
      <c r="E258" s="31">
        <v>234.83981323265346</v>
      </c>
      <c r="F258" s="31">
        <v>254.03147489060049</v>
      </c>
      <c r="G258" s="30">
        <v>3.0853909885471631</v>
      </c>
      <c r="H258" s="31">
        <v>2.74941985065534</v>
      </c>
      <c r="I258" s="30">
        <v>219.7704940761972</v>
      </c>
      <c r="J258" s="31">
        <v>231.7213594961836</v>
      </c>
      <c r="K258" s="31">
        <v>232.27959712494598</v>
      </c>
      <c r="L258" s="32">
        <v>19034277.232798383</v>
      </c>
      <c r="M258" s="32">
        <v>4848.1599032345548</v>
      </c>
      <c r="N258" s="32">
        <v>2565.809072301689</v>
      </c>
      <c r="O258" s="32">
        <v>2627.8276788684084</v>
      </c>
      <c r="P258" s="32">
        <v>4906.393009851944</v>
      </c>
      <c r="Q258" s="33"/>
      <c r="R258" s="33"/>
      <c r="S258" s="33"/>
      <c r="T258" s="34"/>
      <c r="U258" s="33">
        <v>0.27615999999999996</v>
      </c>
      <c r="V258" s="34">
        <v>1.1598499999999998</v>
      </c>
      <c r="W258" s="35">
        <v>0</v>
      </c>
      <c r="X258" s="35">
        <v>0</v>
      </c>
      <c r="Y258" s="35">
        <v>0</v>
      </c>
      <c r="Z258" s="35">
        <v>0</v>
      </c>
      <c r="AA258" s="36">
        <v>0</v>
      </c>
      <c r="AB258" s="36">
        <v>0</v>
      </c>
      <c r="AC258" s="37">
        <v>0</v>
      </c>
      <c r="AD258" s="37">
        <v>0</v>
      </c>
      <c r="AE258" s="38">
        <v>3.7401500000000003</v>
      </c>
      <c r="AF258" s="38">
        <v>15.708620000000002</v>
      </c>
      <c r="AG258" s="38">
        <v>1.84396</v>
      </c>
      <c r="AH258" s="38">
        <v>7.74465</v>
      </c>
      <c r="AI258" s="39">
        <v>36.388111199127579</v>
      </c>
      <c r="AJ258" s="39">
        <v>40.628367436548537</v>
      </c>
      <c r="AK258" s="40">
        <v>1.6221705555475501</v>
      </c>
      <c r="AL258" s="41">
        <v>6.4612423986326295</v>
      </c>
      <c r="AM258" s="42">
        <v>21.068784661844365</v>
      </c>
      <c r="AN258" s="43">
        <v>0</v>
      </c>
      <c r="AO258" s="43">
        <v>0</v>
      </c>
      <c r="AP258" s="44">
        <v>257.07763108731632</v>
      </c>
      <c r="AQ258" s="44">
        <v>202.01034860820553</v>
      </c>
      <c r="AR258" s="44">
        <v>224.50191948056087</v>
      </c>
      <c r="AS258" s="44">
        <v>241.093300571551</v>
      </c>
      <c r="AT258" s="44">
        <v>8.3251762538287277</v>
      </c>
      <c r="AU258" s="44">
        <v>49.95105752297237</v>
      </c>
      <c r="AV258" s="44"/>
      <c r="AW258" s="44"/>
      <c r="AX258" s="44">
        <v>10.097477016831526</v>
      </c>
      <c r="AY258" s="44">
        <v>60.584862100989142</v>
      </c>
      <c r="AZ258" s="45">
        <v>166.69898849068645</v>
      </c>
      <c r="BA258" s="45">
        <v>80.815323643467721</v>
      </c>
      <c r="BB258" s="45">
        <v>121.6671028249973</v>
      </c>
      <c r="BC258" s="45">
        <v>48.420360344837356</v>
      </c>
      <c r="BD258" s="45">
        <v>134.639783210893</v>
      </c>
      <c r="BE258" s="45">
        <v>53.842596317886255</v>
      </c>
      <c r="BF258" s="45">
        <v>145.53347681576702</v>
      </c>
      <c r="BG258" s="45">
        <v>58.187537263489098</v>
      </c>
    </row>
    <row r="259" spans="1:59" x14ac:dyDescent="0.25">
      <c r="A259" t="s">
        <v>511</v>
      </c>
      <c r="B259" t="s">
        <v>512</v>
      </c>
      <c r="C259" s="30">
        <v>272.64024605018625</v>
      </c>
      <c r="D259" s="31">
        <v>188.55765239693727</v>
      </c>
      <c r="E259" s="31">
        <v>200.62701568771189</v>
      </c>
      <c r="F259" s="31">
        <v>216.71981216327688</v>
      </c>
      <c r="G259" s="30">
        <v>2.911828986776043</v>
      </c>
      <c r="H259" s="31">
        <v>2.5947571790526611</v>
      </c>
      <c r="I259" s="30">
        <v>89.683138271149502</v>
      </c>
      <c r="J259" s="31">
        <v>94.560003659407343</v>
      </c>
      <c r="K259" s="31">
        <v>94.787807226300686</v>
      </c>
      <c r="L259" s="32">
        <v>27948094.621463418</v>
      </c>
      <c r="M259" s="32">
        <v>7154.4442979619025</v>
      </c>
      <c r="N259" s="32">
        <v>3778.2912178068132</v>
      </c>
      <c r="O259" s="32">
        <v>3877.5775424566132</v>
      </c>
      <c r="P259" s="32">
        <v>7236.0747800892677</v>
      </c>
      <c r="Q259" s="33"/>
      <c r="R259" s="33"/>
      <c r="S259" s="33"/>
      <c r="T259" s="33"/>
      <c r="U259" s="33">
        <v>0.17219000000000001</v>
      </c>
      <c r="V259" s="34">
        <v>0.72317999999999993</v>
      </c>
      <c r="W259" s="35">
        <v>0</v>
      </c>
      <c r="X259" s="35">
        <v>0</v>
      </c>
      <c r="Y259" s="35">
        <v>0</v>
      </c>
      <c r="Z259" s="35">
        <v>0</v>
      </c>
      <c r="AA259" s="36">
        <v>0</v>
      </c>
      <c r="AB259" s="36">
        <v>0</v>
      </c>
      <c r="AC259" s="37">
        <v>0</v>
      </c>
      <c r="AD259" s="37">
        <v>0</v>
      </c>
      <c r="AE259" s="38">
        <v>2.3993099999999998</v>
      </c>
      <c r="AF259" s="38">
        <v>10.077110000000001</v>
      </c>
      <c r="AG259" s="38">
        <v>1.3679000000000001</v>
      </c>
      <c r="AH259" s="38">
        <v>5.74519</v>
      </c>
      <c r="AI259" s="39">
        <v>14.849127139723615</v>
      </c>
      <c r="AJ259" s="39">
        <v>16.579475374340955</v>
      </c>
      <c r="AK259" s="40">
        <v>1.8711569609721201</v>
      </c>
      <c r="AL259" s="41">
        <v>5.8716375232414997</v>
      </c>
      <c r="AM259" s="42">
        <v>25.924819715855051</v>
      </c>
      <c r="AN259" s="43">
        <v>0</v>
      </c>
      <c r="AO259" s="43">
        <v>0</v>
      </c>
      <c r="AP259" s="44">
        <v>261.8897695977397</v>
      </c>
      <c r="AQ259" s="44">
        <v>184.20633675729979</v>
      </c>
      <c r="AR259" s="44">
        <v>195.51387837766049</v>
      </c>
      <c r="AS259" s="44">
        <v>211.13291602992601</v>
      </c>
      <c r="AT259" s="44">
        <v>22.024700910895721</v>
      </c>
      <c r="AU259" s="44">
        <v>132.14820546537433</v>
      </c>
      <c r="AV259" s="44"/>
      <c r="AW259" s="44"/>
      <c r="AX259" s="44">
        <v>20.862743022479634</v>
      </c>
      <c r="AY259" s="44">
        <v>125.17645813487781</v>
      </c>
      <c r="AZ259" s="45">
        <v>151.74217401541989</v>
      </c>
      <c r="BA259" s="45">
        <v>76.488516937425075</v>
      </c>
      <c r="BB259" s="45">
        <v>105.70556609665306</v>
      </c>
      <c r="BC259" s="45">
        <v>44.216383704192715</v>
      </c>
      <c r="BD259" s="45">
        <v>112.3591804810851</v>
      </c>
      <c r="BE259" s="45">
        <v>47.012800106399531</v>
      </c>
      <c r="BF259" s="45">
        <v>121.25665469352067</v>
      </c>
      <c r="BG259" s="45">
        <v>50.6974288714746</v>
      </c>
    </row>
    <row r="260" spans="1:59" x14ac:dyDescent="0.25">
      <c r="A260" t="s">
        <v>513</v>
      </c>
      <c r="B260" t="s">
        <v>514</v>
      </c>
      <c r="C260" s="30">
        <v>150.6659466562682</v>
      </c>
      <c r="D260" s="31">
        <v>101.01159091228179</v>
      </c>
      <c r="E260" s="31">
        <v>110.22690826861222</v>
      </c>
      <c r="F260" s="31">
        <v>120.00288092162214</v>
      </c>
      <c r="G260" s="30">
        <v>1.0826071154460311</v>
      </c>
      <c r="H260" s="31">
        <v>0.96472100446490439</v>
      </c>
      <c r="I260" s="30">
        <v>71.518311896033453</v>
      </c>
      <c r="J260" s="31">
        <v>75.407395023988485</v>
      </c>
      <c r="K260" s="31">
        <v>75.589058231389359</v>
      </c>
      <c r="L260" s="32">
        <v>9436604.0025841631</v>
      </c>
      <c r="M260" s="32">
        <v>2392.2270538936286</v>
      </c>
      <c r="N260" s="32">
        <v>1272.8112753508153</v>
      </c>
      <c r="O260" s="32">
        <v>1294.6858068073045</v>
      </c>
      <c r="P260" s="32">
        <v>2429.1229882326875</v>
      </c>
      <c r="Q260" s="33"/>
      <c r="R260" s="33"/>
      <c r="S260" s="33"/>
      <c r="T260" s="33"/>
      <c r="U260" s="33"/>
      <c r="V260" s="34"/>
      <c r="W260" s="35">
        <v>0</v>
      </c>
      <c r="X260" s="35">
        <v>0</v>
      </c>
      <c r="Y260" s="35">
        <v>0</v>
      </c>
      <c r="Z260" s="35">
        <v>0</v>
      </c>
      <c r="AA260" s="36">
        <v>0</v>
      </c>
      <c r="AB260" s="36">
        <v>0</v>
      </c>
      <c r="AC260" s="37">
        <v>0</v>
      </c>
      <c r="AD260" s="37">
        <v>0</v>
      </c>
      <c r="AE260" s="38">
        <v>0.93530999999999997</v>
      </c>
      <c r="AF260" s="38">
        <v>3.9282900000000001</v>
      </c>
      <c r="AG260" s="38">
        <v>0.81130000000000002</v>
      </c>
      <c r="AH260" s="38">
        <v>3.4074400000000002</v>
      </c>
      <c r="AI260" s="39">
        <v>11.416256903735967</v>
      </c>
      <c r="AJ260" s="39">
        <v>12.746577520795835</v>
      </c>
      <c r="AK260" s="40">
        <v>0</v>
      </c>
      <c r="AL260" s="41">
        <v>2.4820699121001297</v>
      </c>
      <c r="AM260" s="42">
        <v>22.237724153367655</v>
      </c>
      <c r="AN260" s="43">
        <v>0</v>
      </c>
      <c r="AO260" s="43">
        <v>0</v>
      </c>
      <c r="AP260" s="44">
        <v>137.08397526993355</v>
      </c>
      <c r="AQ260" s="44">
        <v>93.943713316085734</v>
      </c>
      <c r="AR260" s="44">
        <v>102.39528545379562</v>
      </c>
      <c r="AS260" s="44">
        <v>110.83320189883139</v>
      </c>
      <c r="AT260" s="44">
        <v>0</v>
      </c>
      <c r="AU260" s="44">
        <v>0</v>
      </c>
      <c r="AV260" s="44"/>
      <c r="AW260" s="44"/>
      <c r="AX260" s="44">
        <v>0</v>
      </c>
      <c r="AY260" s="44">
        <v>0</v>
      </c>
      <c r="AZ260" s="45">
        <v>83.495775015291329</v>
      </c>
      <c r="BA260" s="45">
        <v>45.591604734240171</v>
      </c>
      <c r="BB260" s="45">
        <v>56.435875167795089</v>
      </c>
      <c r="BC260" s="45">
        <v>25.863771273035134</v>
      </c>
      <c r="BD260" s="45">
        <v>61.46322890144237</v>
      </c>
      <c r="BE260" s="45">
        <v>28.230311886760955</v>
      </c>
      <c r="BF260" s="45">
        <v>66.858762380299893</v>
      </c>
      <c r="BG260" s="45">
        <v>30.72891592123052</v>
      </c>
    </row>
    <row r="261" spans="1:59" x14ac:dyDescent="0.25">
      <c r="A261" t="s">
        <v>515</v>
      </c>
      <c r="B261" t="s">
        <v>516</v>
      </c>
      <c r="C261" s="30">
        <v>559.29649277109809</v>
      </c>
      <c r="D261" s="31">
        <v>373.56971215696808</v>
      </c>
      <c r="E261" s="31">
        <v>402.91254640945294</v>
      </c>
      <c r="F261" s="31">
        <v>441.94456691123901</v>
      </c>
      <c r="G261" s="30">
        <v>4.932148535469568</v>
      </c>
      <c r="H261" s="31">
        <v>4.395082224635674</v>
      </c>
      <c r="I261" s="30">
        <v>143.78343744773628</v>
      </c>
      <c r="J261" s="31">
        <v>140.216368998029</v>
      </c>
      <c r="K261" s="31">
        <v>139.50182569020518</v>
      </c>
      <c r="L261" s="32">
        <v>17129910.360345572</v>
      </c>
      <c r="M261" s="32">
        <v>4437.9074953539957</v>
      </c>
      <c r="N261" s="32">
        <v>2378.2049864050859</v>
      </c>
      <c r="O261" s="32">
        <v>2405.6311408645238</v>
      </c>
      <c r="P261" s="32">
        <v>4482.6963526475874</v>
      </c>
      <c r="Q261" s="33"/>
      <c r="R261" s="33"/>
      <c r="S261" s="33"/>
      <c r="T261" s="34"/>
      <c r="U261" s="33"/>
      <c r="V261" s="34"/>
      <c r="W261" s="35">
        <v>0</v>
      </c>
      <c r="X261" s="35">
        <v>0</v>
      </c>
      <c r="Y261" s="35">
        <v>0</v>
      </c>
      <c r="Z261" s="35">
        <v>0</v>
      </c>
      <c r="AA261" s="36">
        <v>0</v>
      </c>
      <c r="AB261" s="36">
        <v>0</v>
      </c>
      <c r="AC261" s="37">
        <v>0</v>
      </c>
      <c r="AD261" s="37">
        <v>0</v>
      </c>
      <c r="AE261" s="38">
        <v>2.7794699999999999</v>
      </c>
      <c r="AF261" s="38">
        <v>11.673770000000001</v>
      </c>
      <c r="AG261" s="38">
        <v>3.3256700000000001</v>
      </c>
      <c r="AH261" s="38">
        <v>13.9678</v>
      </c>
      <c r="AI261" s="39">
        <v>41.519369091335221</v>
      </c>
      <c r="AJ261" s="39">
        <v>46.078899032542211</v>
      </c>
      <c r="AK261" s="40">
        <v>1.36801524521949</v>
      </c>
      <c r="AL261" s="41">
        <v>12.172845986225781</v>
      </c>
      <c r="AM261" s="42">
        <v>24.341278899630044</v>
      </c>
      <c r="AN261" s="43">
        <v>0</v>
      </c>
      <c r="AO261" s="43">
        <v>0</v>
      </c>
      <c r="AP261" s="44">
        <v>475.77850135905214</v>
      </c>
      <c r="AQ261" s="44">
        <v>332.59556505862042</v>
      </c>
      <c r="AR261" s="44">
        <v>356.63361254933244</v>
      </c>
      <c r="AS261" s="44">
        <v>387.33422664640909</v>
      </c>
      <c r="AT261" s="44">
        <v>0</v>
      </c>
      <c r="AU261" s="44">
        <v>0</v>
      </c>
      <c r="AV261" s="44"/>
      <c r="AW261" s="44"/>
      <c r="AX261" s="44">
        <v>0</v>
      </c>
      <c r="AY261" s="44">
        <v>0</v>
      </c>
      <c r="AZ261" s="45">
        <v>307.56074318787211</v>
      </c>
      <c r="BA261" s="45">
        <v>164.0847904045072</v>
      </c>
      <c r="BB261" s="45">
        <v>207.53020274161753</v>
      </c>
      <c r="BC261" s="45">
        <v>92.465175599015325</v>
      </c>
      <c r="BD261" s="45">
        <v>223.48700079934198</v>
      </c>
      <c r="BE261" s="45">
        <v>99.729332471464261</v>
      </c>
      <c r="BF261" s="45">
        <v>244.65212977013314</v>
      </c>
      <c r="BG261" s="45">
        <v>109.38112375687336</v>
      </c>
    </row>
    <row r="262" spans="1:59" x14ac:dyDescent="0.25">
      <c r="A262" t="s">
        <v>517</v>
      </c>
      <c r="B262" t="s">
        <v>518</v>
      </c>
      <c r="C262" s="30">
        <v>235.29041045269923</v>
      </c>
      <c r="D262" s="31">
        <v>158.51007709983301</v>
      </c>
      <c r="E262" s="31">
        <v>170.56391332441936</v>
      </c>
      <c r="F262" s="31">
        <v>187.73902650151521</v>
      </c>
      <c r="G262" s="30">
        <v>1.282328512616006</v>
      </c>
      <c r="H262" s="31">
        <v>1.142694550111182</v>
      </c>
      <c r="I262" s="30">
        <v>61.251946099156442</v>
      </c>
      <c r="J262" s="31">
        <v>59.732369934531178</v>
      </c>
      <c r="K262" s="31">
        <v>59.427973482803203</v>
      </c>
      <c r="L262" s="32">
        <v>14642449.749347838</v>
      </c>
      <c r="M262" s="32">
        <v>3763.8886291324247</v>
      </c>
      <c r="N262" s="32">
        <v>2003.5566388852098</v>
      </c>
      <c r="O262" s="32">
        <v>2032.9233707510616</v>
      </c>
      <c r="P262" s="32">
        <v>3807.2193527308291</v>
      </c>
      <c r="Q262" s="33"/>
      <c r="R262" s="33"/>
      <c r="S262" s="33"/>
      <c r="T262" s="34"/>
      <c r="U262" s="33"/>
      <c r="V262" s="34"/>
      <c r="W262" s="35">
        <v>0</v>
      </c>
      <c r="X262" s="35">
        <v>0</v>
      </c>
      <c r="Y262" s="35">
        <v>0</v>
      </c>
      <c r="Z262" s="35">
        <v>0</v>
      </c>
      <c r="AA262" s="36">
        <v>0</v>
      </c>
      <c r="AB262" s="36">
        <v>0</v>
      </c>
      <c r="AC262" s="37">
        <v>0</v>
      </c>
      <c r="AD262" s="37">
        <v>0</v>
      </c>
      <c r="AE262" s="38">
        <v>0.97577999999999998</v>
      </c>
      <c r="AF262" s="38">
        <v>4.0982900000000004</v>
      </c>
      <c r="AG262" s="38">
        <v>1.49594</v>
      </c>
      <c r="AH262" s="38">
        <v>6.2829300000000003</v>
      </c>
      <c r="AI262" s="39">
        <v>11.377093437292309</v>
      </c>
      <c r="AJ262" s="39">
        <v>12.258767625605376</v>
      </c>
      <c r="AK262" s="40">
        <v>0.45893364551781501</v>
      </c>
      <c r="AL262" s="41">
        <v>5.6650296580537294</v>
      </c>
      <c r="AM262" s="42">
        <v>23.38422202407445</v>
      </c>
      <c r="AN262" s="43">
        <v>0</v>
      </c>
      <c r="AO262" s="43">
        <v>0</v>
      </c>
      <c r="AP262" s="44">
        <v>210.15094894342042</v>
      </c>
      <c r="AQ262" s="44">
        <v>145.15876209904408</v>
      </c>
      <c r="AR262" s="44">
        <v>153.80075036981839</v>
      </c>
      <c r="AS262" s="44">
        <v>168.62497616117324</v>
      </c>
      <c r="AT262" s="44">
        <v>0</v>
      </c>
      <c r="AU262" s="44">
        <v>0</v>
      </c>
      <c r="AV262" s="44"/>
      <c r="AW262" s="44"/>
      <c r="AX262" s="44">
        <v>0</v>
      </c>
      <c r="AY262" s="44">
        <v>0</v>
      </c>
      <c r="AZ262" s="45">
        <v>130.62169916546293</v>
      </c>
      <c r="BA262" s="45">
        <v>68.202595581020148</v>
      </c>
      <c r="BB262" s="45">
        <v>88.684135652556392</v>
      </c>
      <c r="BC262" s="45">
        <v>39.622305307300465</v>
      </c>
      <c r="BD262" s="45">
        <v>95.445473000663426</v>
      </c>
      <c r="BE262" s="45">
        <v>42.545056577097846</v>
      </c>
      <c r="BF262" s="45">
        <v>104.88609723696032</v>
      </c>
      <c r="BG262" s="45">
        <v>46.866318163334356</v>
      </c>
    </row>
    <row r="263" spans="1:59" x14ac:dyDescent="0.25">
      <c r="A263" t="s">
        <v>519</v>
      </c>
      <c r="B263" t="s">
        <v>520</v>
      </c>
      <c r="C263" s="30">
        <v>833.72064068666475</v>
      </c>
      <c r="D263" s="31">
        <v>548.20532089964968</v>
      </c>
      <c r="E263" s="31">
        <v>602.69646942819531</v>
      </c>
      <c r="F263" s="31">
        <v>656.15458556679107</v>
      </c>
      <c r="G263" s="30">
        <v>8.2611922652004068</v>
      </c>
      <c r="H263" s="31">
        <v>7.3616232395462173</v>
      </c>
      <c r="I263" s="30">
        <v>257.77207372791901</v>
      </c>
      <c r="J263" s="31">
        <v>247.83032234676699</v>
      </c>
      <c r="K263" s="31">
        <v>245.88923887311367</v>
      </c>
      <c r="L263" s="32">
        <v>16623782.632958634</v>
      </c>
      <c r="M263" s="32">
        <v>4253.8195807941947</v>
      </c>
      <c r="N263" s="32">
        <v>2266.6776789924529</v>
      </c>
      <c r="O263" s="32">
        <v>2312.1210997833055</v>
      </c>
      <c r="P263" s="32">
        <v>4303.5259591495042</v>
      </c>
      <c r="Q263" s="33">
        <v>1.2126999999999999</v>
      </c>
      <c r="R263" s="33">
        <v>5.0933599999999997</v>
      </c>
      <c r="S263" s="33"/>
      <c r="T263" s="34"/>
      <c r="U263" s="33"/>
      <c r="V263" s="34"/>
      <c r="W263" s="35">
        <v>3.21516</v>
      </c>
      <c r="X263" s="35">
        <v>28.164801600000001</v>
      </c>
      <c r="Y263" s="35">
        <v>4.4517600000000002</v>
      </c>
      <c r="Z263" s="35">
        <v>38.997417599999999</v>
      </c>
      <c r="AA263" s="36">
        <v>0</v>
      </c>
      <c r="AB263" s="36">
        <v>0</v>
      </c>
      <c r="AC263" s="37">
        <v>0</v>
      </c>
      <c r="AD263" s="37">
        <v>0</v>
      </c>
      <c r="AE263" s="38">
        <v>5.9871400000000001</v>
      </c>
      <c r="AF263" s="38">
        <v>25.146000000000001</v>
      </c>
      <c r="AG263" s="38">
        <v>4.8739099999999995</v>
      </c>
      <c r="AH263" s="38">
        <v>20.47043</v>
      </c>
      <c r="AI263" s="39">
        <v>43.982792991480267</v>
      </c>
      <c r="AJ263" s="39">
        <v>47.3912640147906</v>
      </c>
      <c r="AK263" s="40">
        <v>5.9619424151167202</v>
      </c>
      <c r="AL263" s="41">
        <v>19.241416241891312</v>
      </c>
      <c r="AM263" s="42">
        <v>30.99637380264279</v>
      </c>
      <c r="AN263" s="43">
        <v>0</v>
      </c>
      <c r="AO263" s="43">
        <v>0</v>
      </c>
      <c r="AP263" s="44">
        <v>693.01118191221315</v>
      </c>
      <c r="AQ263" s="44">
        <v>497.04854601783023</v>
      </c>
      <c r="AR263" s="44">
        <v>534.33116785718107</v>
      </c>
      <c r="AS263" s="44">
        <v>571.9713278403882</v>
      </c>
      <c r="AT263" s="44">
        <v>0</v>
      </c>
      <c r="AU263" s="44">
        <v>0</v>
      </c>
      <c r="AV263" s="44"/>
      <c r="AW263" s="44"/>
      <c r="AX263" s="44">
        <v>0</v>
      </c>
      <c r="AY263" s="44">
        <v>0</v>
      </c>
      <c r="AZ263" s="45">
        <v>457.0402718721985</v>
      </c>
      <c r="BA263" s="45">
        <v>239.25232536115504</v>
      </c>
      <c r="BB263" s="45">
        <v>303.37169555407621</v>
      </c>
      <c r="BC263" s="45">
        <v>133.20184592034937</v>
      </c>
      <c r="BD263" s="45">
        <v>332.97537729947584</v>
      </c>
      <c r="BE263" s="45">
        <v>146.37334718161225</v>
      </c>
      <c r="BF263" s="45">
        <v>362.1906048063729</v>
      </c>
      <c r="BG263" s="45">
        <v>159.26670339573863</v>
      </c>
    </row>
    <row r="264" spans="1:59" x14ac:dyDescent="0.25">
      <c r="A264" t="s">
        <v>521</v>
      </c>
      <c r="B264" t="s">
        <v>522</v>
      </c>
      <c r="C264" s="30">
        <v>231.29166332872717</v>
      </c>
      <c r="D264" s="31">
        <v>158.32814589859225</v>
      </c>
      <c r="E264" s="31">
        <v>172.65099864922894</v>
      </c>
      <c r="F264" s="31">
        <v>186.06250342070271</v>
      </c>
      <c r="G264" s="30">
        <v>1.0321503668495269</v>
      </c>
      <c r="H264" s="31">
        <v>0.91975853888722459</v>
      </c>
      <c r="I264" s="30">
        <v>67.163244307973386</v>
      </c>
      <c r="J264" s="31">
        <v>65.497017001104055</v>
      </c>
      <c r="K264" s="31">
        <v>65.163243879499248</v>
      </c>
      <c r="L264" s="32">
        <v>5851539.699290216</v>
      </c>
      <c r="M264" s="32">
        <v>1477.9294529368042</v>
      </c>
      <c r="N264" s="32">
        <v>789.38115990863355</v>
      </c>
      <c r="O264" s="32">
        <v>800.26467279931921</v>
      </c>
      <c r="P264" s="32">
        <v>1496.0540674067215</v>
      </c>
      <c r="Q264" s="33">
        <v>0.37896999999999997</v>
      </c>
      <c r="R264" s="33">
        <v>1.5916699999999999</v>
      </c>
      <c r="S264" s="33"/>
      <c r="T264" s="33"/>
      <c r="U264" s="33"/>
      <c r="V264" s="34"/>
      <c r="W264" s="35">
        <v>0</v>
      </c>
      <c r="X264" s="35">
        <v>0</v>
      </c>
      <c r="Y264" s="35">
        <v>0</v>
      </c>
      <c r="Z264" s="35">
        <v>0</v>
      </c>
      <c r="AA264" s="36">
        <v>0</v>
      </c>
      <c r="AB264" s="36">
        <v>0</v>
      </c>
      <c r="AC264" s="37">
        <v>0</v>
      </c>
      <c r="AD264" s="37">
        <v>0</v>
      </c>
      <c r="AE264" s="38">
        <v>1.00589</v>
      </c>
      <c r="AF264" s="38">
        <v>4.2247500000000002</v>
      </c>
      <c r="AG264" s="38">
        <v>1.4395100000000001</v>
      </c>
      <c r="AH264" s="38">
        <v>6.0459399999999999</v>
      </c>
      <c r="AI264" s="39">
        <v>12.475073115334496</v>
      </c>
      <c r="AJ264" s="39">
        <v>13.441835849923271</v>
      </c>
      <c r="AK264" s="40">
        <v>0.50758362611515595</v>
      </c>
      <c r="AL264" s="41">
        <v>5.3906388757958705</v>
      </c>
      <c r="AM264" s="42">
        <v>8.6430781400896315</v>
      </c>
      <c r="AN264" s="43">
        <v>0</v>
      </c>
      <c r="AO264" s="43">
        <v>0</v>
      </c>
      <c r="AP264" s="44">
        <v>146.18123785123257</v>
      </c>
      <c r="AQ264" s="44">
        <v>102.9570106743891</v>
      </c>
      <c r="AR264" s="44">
        <v>110.84136929152757</v>
      </c>
      <c r="AS264" s="44">
        <v>117.58175897124119</v>
      </c>
      <c r="AT264" s="44">
        <v>0</v>
      </c>
      <c r="AU264" s="44">
        <v>0</v>
      </c>
      <c r="AV264" s="44"/>
      <c r="AW264" s="44"/>
      <c r="AX264" s="44">
        <v>0</v>
      </c>
      <c r="AY264" s="44">
        <v>0</v>
      </c>
      <c r="AZ264" s="45">
        <v>128.65390618238166</v>
      </c>
      <c r="BA264" s="45">
        <v>68.074204045654099</v>
      </c>
      <c r="BB264" s="45">
        <v>88.810740384710471</v>
      </c>
      <c r="BC264" s="45">
        <v>38.966497328675715</v>
      </c>
      <c r="BD264" s="45">
        <v>96.731716734771297</v>
      </c>
      <c r="BE264" s="45">
        <v>42.49755010857568</v>
      </c>
      <c r="BF264" s="45">
        <v>104.22411914841807</v>
      </c>
      <c r="BG264" s="45">
        <v>45.732223305791564</v>
      </c>
    </row>
    <row r="265" spans="1:59" x14ac:dyDescent="0.25">
      <c r="A265" t="s">
        <v>523</v>
      </c>
      <c r="B265" t="s">
        <v>524</v>
      </c>
      <c r="C265" s="30">
        <v>199.83703937652584</v>
      </c>
      <c r="D265" s="31">
        <v>134.9718672353444</v>
      </c>
      <c r="E265" s="31">
        <v>147.34166256949433</v>
      </c>
      <c r="F265" s="31">
        <v>161.00016074801948</v>
      </c>
      <c r="G265" s="30">
        <v>1.218245856118374</v>
      </c>
      <c r="H265" s="31">
        <v>1.0855899145640719</v>
      </c>
      <c r="I265" s="30">
        <v>87.763425820332159</v>
      </c>
      <c r="J265" s="31">
        <v>85.586136468798045</v>
      </c>
      <c r="K265" s="31">
        <v>85.149989095325893</v>
      </c>
      <c r="L265" s="32">
        <v>9636105.354690522</v>
      </c>
      <c r="M265" s="32">
        <v>2482.292409680836</v>
      </c>
      <c r="N265" s="32">
        <v>1318.9788440749194</v>
      </c>
      <c r="O265" s="32">
        <v>1337.0014289828291</v>
      </c>
      <c r="P265" s="32">
        <v>2508.300170053149</v>
      </c>
      <c r="Q265" s="33">
        <v>0.26528000000000002</v>
      </c>
      <c r="R265" s="33">
        <v>1.1141700000000001</v>
      </c>
      <c r="S265" s="33"/>
      <c r="T265" s="33"/>
      <c r="U265" s="33"/>
      <c r="V265" s="34"/>
      <c r="W265" s="35">
        <v>0</v>
      </c>
      <c r="X265" s="35">
        <v>0</v>
      </c>
      <c r="Y265" s="35">
        <v>0</v>
      </c>
      <c r="Z265" s="35">
        <v>0</v>
      </c>
      <c r="AA265" s="36">
        <v>0</v>
      </c>
      <c r="AB265" s="36">
        <v>0</v>
      </c>
      <c r="AC265" s="37">
        <v>0</v>
      </c>
      <c r="AD265" s="37">
        <v>0</v>
      </c>
      <c r="AE265" s="38">
        <v>0</v>
      </c>
      <c r="AF265" s="38">
        <v>0</v>
      </c>
      <c r="AG265" s="38">
        <v>1.00508</v>
      </c>
      <c r="AH265" s="38">
        <v>4.2213199999999995</v>
      </c>
      <c r="AI265" s="39">
        <v>16.30140362101152</v>
      </c>
      <c r="AJ265" s="39">
        <v>17.564689967839627</v>
      </c>
      <c r="AK265" s="40">
        <v>0</v>
      </c>
      <c r="AL265" s="41">
        <v>4.3794479188340194</v>
      </c>
      <c r="AM265" s="42">
        <v>14.517047696984163</v>
      </c>
      <c r="AN265" s="43">
        <v>0</v>
      </c>
      <c r="AO265" s="43">
        <v>0</v>
      </c>
      <c r="AP265" s="44">
        <v>192.03757301348938</v>
      </c>
      <c r="AQ265" s="44">
        <v>132.7361355616751</v>
      </c>
      <c r="AR265" s="44">
        <v>143.53426177458323</v>
      </c>
      <c r="AS265" s="44">
        <v>155.58930630989732</v>
      </c>
      <c r="AT265" s="44">
        <v>0</v>
      </c>
      <c r="AU265" s="44">
        <v>0</v>
      </c>
      <c r="AV265" s="44"/>
      <c r="AW265" s="44"/>
      <c r="AX265" s="44">
        <v>0</v>
      </c>
      <c r="AY265" s="44">
        <v>0</v>
      </c>
      <c r="AZ265" s="45">
        <v>112.01553829696795</v>
      </c>
      <c r="BA265" s="45">
        <v>58.097984167148851</v>
      </c>
      <c r="BB265" s="45">
        <v>76.414470401025298</v>
      </c>
      <c r="BC265" s="45">
        <v>32.16422810029254</v>
      </c>
      <c r="BD265" s="45">
        <v>83.157689115306582</v>
      </c>
      <c r="BE265" s="45">
        <v>35.215336606671514</v>
      </c>
      <c r="BF265" s="45">
        <v>90.750477214376176</v>
      </c>
      <c r="BG265" s="45">
        <v>38.432736669426795</v>
      </c>
    </row>
    <row r="266" spans="1:59" x14ac:dyDescent="0.25">
      <c r="A266" t="s">
        <v>525</v>
      </c>
      <c r="B266" t="s">
        <v>526</v>
      </c>
      <c r="C266" s="30">
        <v>530.92325092505257</v>
      </c>
      <c r="D266" s="31">
        <v>345.93903487908045</v>
      </c>
      <c r="E266" s="31">
        <v>376.57030518546895</v>
      </c>
      <c r="F266" s="31">
        <v>423.755088725127</v>
      </c>
      <c r="G266" s="30">
        <v>3.9852741294523479</v>
      </c>
      <c r="H266" s="31">
        <v>3.5513138667952129</v>
      </c>
      <c r="I266" s="30">
        <v>188.17532724063611</v>
      </c>
      <c r="J266" s="31">
        <v>183.5069573314982</v>
      </c>
      <c r="K266" s="31">
        <v>182.57180497205991</v>
      </c>
      <c r="L266" s="32">
        <v>14383115.143398751</v>
      </c>
      <c r="M266" s="32">
        <v>3677.8971004782488</v>
      </c>
      <c r="N266" s="32">
        <v>1956.0915430108373</v>
      </c>
      <c r="O266" s="32">
        <v>1978.6852529968285</v>
      </c>
      <c r="P266" s="32">
        <v>3713.3970554689349</v>
      </c>
      <c r="Q266" s="33">
        <v>2.03078</v>
      </c>
      <c r="R266" s="33">
        <v>8.5292899999999996</v>
      </c>
      <c r="S266" s="33"/>
      <c r="T266" s="33"/>
      <c r="U266" s="33">
        <v>8.7370000000000003E-2</v>
      </c>
      <c r="V266" s="34">
        <v>0.36697000000000002</v>
      </c>
      <c r="W266" s="35">
        <v>0</v>
      </c>
      <c r="X266" s="35">
        <v>0</v>
      </c>
      <c r="Y266" s="35">
        <v>0</v>
      </c>
      <c r="Z266" s="35">
        <v>0</v>
      </c>
      <c r="AA266" s="36">
        <v>0</v>
      </c>
      <c r="AB266" s="36">
        <v>0</v>
      </c>
      <c r="AC266" s="37">
        <v>0</v>
      </c>
      <c r="AD266" s="37">
        <v>0</v>
      </c>
      <c r="AE266" s="38">
        <v>3.0150700000000001</v>
      </c>
      <c r="AF266" s="38">
        <v>12.663290000000002</v>
      </c>
      <c r="AG266" s="38">
        <v>2.9091500000000003</v>
      </c>
      <c r="AH266" s="38">
        <v>12.21841</v>
      </c>
      <c r="AI266" s="39">
        <v>34.952167513894814</v>
      </c>
      <c r="AJ266" s="39">
        <v>37.660805189452986</v>
      </c>
      <c r="AK266" s="40">
        <v>2.78856116029006</v>
      </c>
      <c r="AL266" s="41">
        <v>10.9641188821752</v>
      </c>
      <c r="AM266" s="42">
        <v>26.25577209217419</v>
      </c>
      <c r="AN266" s="43">
        <v>0</v>
      </c>
      <c r="AO266" s="43">
        <v>0</v>
      </c>
      <c r="AP266" s="44">
        <v>288.92433220118323</v>
      </c>
      <c r="AQ266" s="44">
        <v>199.85067651564762</v>
      </c>
      <c r="AR266" s="44">
        <v>215.60616860271642</v>
      </c>
      <c r="AS266" s="44">
        <v>231.9094888831882</v>
      </c>
      <c r="AT266" s="44">
        <v>0</v>
      </c>
      <c r="AU266" s="44">
        <v>0</v>
      </c>
      <c r="AV266" s="44"/>
      <c r="AW266" s="44"/>
      <c r="AX266" s="44">
        <v>0</v>
      </c>
      <c r="AY266" s="44">
        <v>0</v>
      </c>
      <c r="AZ266" s="45">
        <v>296.11397238905602</v>
      </c>
      <c r="BA266" s="45">
        <v>150.89423604038393</v>
      </c>
      <c r="BB266" s="45">
        <v>194.57952772458708</v>
      </c>
      <c r="BC266" s="45">
        <v>85.353492858280447</v>
      </c>
      <c r="BD266" s="45">
        <v>211.17549157325999</v>
      </c>
      <c r="BE266" s="45">
        <v>93.033441641000323</v>
      </c>
      <c r="BF266" s="45">
        <v>238.12964584138786</v>
      </c>
      <c r="BG266" s="45">
        <v>104.28217664753312</v>
      </c>
    </row>
    <row r="267" spans="1:59" x14ac:dyDescent="0.25">
      <c r="A267" t="s">
        <v>527</v>
      </c>
      <c r="B267" t="s">
        <v>528</v>
      </c>
      <c r="C267" s="30">
        <v>152.09254973306713</v>
      </c>
      <c r="D267" s="31">
        <v>102.41175010615375</v>
      </c>
      <c r="E267" s="31">
        <v>112.25547923987075</v>
      </c>
      <c r="F267" s="31">
        <v>122.54249817239949</v>
      </c>
      <c r="G267" s="30">
        <v>0.69488349254734283</v>
      </c>
      <c r="H267" s="31">
        <v>0.61921697293298361</v>
      </c>
      <c r="I267" s="30">
        <v>70.516647472888039</v>
      </c>
      <c r="J267" s="31">
        <v>68.767226866143346</v>
      </c>
      <c r="K267" s="31">
        <v>68.41678873894071</v>
      </c>
      <c r="L267" s="32">
        <v>14681881.529163618</v>
      </c>
      <c r="M267" s="32">
        <v>3794.8691987618972</v>
      </c>
      <c r="N267" s="32">
        <v>2007.5026674712828</v>
      </c>
      <c r="O267" s="32">
        <v>2055.2081645262215</v>
      </c>
      <c r="P267" s="32">
        <v>3841.3964021378615</v>
      </c>
      <c r="Q267" s="33"/>
      <c r="R267" s="33"/>
      <c r="S267" s="33"/>
      <c r="T267" s="34"/>
      <c r="U267" s="33"/>
      <c r="V267" s="34"/>
      <c r="W267" s="35">
        <v>0</v>
      </c>
      <c r="X267" s="35">
        <v>0</v>
      </c>
      <c r="Y267" s="35">
        <v>0</v>
      </c>
      <c r="Z267" s="35">
        <v>0</v>
      </c>
      <c r="AA267" s="36">
        <v>0</v>
      </c>
      <c r="AB267" s="36">
        <v>0</v>
      </c>
      <c r="AC267" s="37">
        <v>0</v>
      </c>
      <c r="AD267" s="37">
        <v>0</v>
      </c>
      <c r="AE267" s="38">
        <v>0.62694000000000005</v>
      </c>
      <c r="AF267" s="38">
        <v>2.6331500000000001</v>
      </c>
      <c r="AG267" s="38">
        <v>0.71462000000000003</v>
      </c>
      <c r="AH267" s="38">
        <v>3.00142</v>
      </c>
      <c r="AI267" s="39">
        <v>13.097942812868428</v>
      </c>
      <c r="AJ267" s="39">
        <v>14.11297518135139</v>
      </c>
      <c r="AK267" s="40">
        <v>0.24179074600059999</v>
      </c>
      <c r="AL267" s="41">
        <v>2.5217171623317105</v>
      </c>
      <c r="AM267" s="42">
        <v>19.434538612943427</v>
      </c>
      <c r="AN267" s="43">
        <v>0</v>
      </c>
      <c r="AO267" s="43">
        <v>0</v>
      </c>
      <c r="AP267" s="44">
        <v>146.81591871183531</v>
      </c>
      <c r="AQ267" s="44">
        <v>102.33660250362908</v>
      </c>
      <c r="AR267" s="44">
        <v>111.02676183373828</v>
      </c>
      <c r="AS267" s="44">
        <v>119.08426490887003</v>
      </c>
      <c r="AT267" s="44">
        <v>0</v>
      </c>
      <c r="AU267" s="44">
        <v>0</v>
      </c>
      <c r="AV267" s="44"/>
      <c r="AW267" s="44"/>
      <c r="AX267" s="44">
        <v>0</v>
      </c>
      <c r="AY267" s="44">
        <v>0</v>
      </c>
      <c r="AZ267" s="45">
        <v>83.907927369475019</v>
      </c>
      <c r="BA267" s="45">
        <v>44.800104310160947</v>
      </c>
      <c r="BB267" s="45">
        <v>56.82539088428922</v>
      </c>
      <c r="BC267" s="45">
        <v>26.258032641457724</v>
      </c>
      <c r="BD267" s="45">
        <v>62.152919257782806</v>
      </c>
      <c r="BE267" s="45">
        <v>28.825304105951773</v>
      </c>
      <c r="BF267" s="45">
        <v>67.832577185272285</v>
      </c>
      <c r="BG267" s="45">
        <v>31.436126612385404</v>
      </c>
    </row>
    <row r="268" spans="1:59" x14ac:dyDescent="0.25">
      <c r="A268" t="s">
        <v>529</v>
      </c>
      <c r="B268" t="s">
        <v>530</v>
      </c>
      <c r="C268" s="30">
        <v>180.13837172866195</v>
      </c>
      <c r="D268" s="31">
        <v>121.59336597070966</v>
      </c>
      <c r="E268" s="31">
        <v>131.77288991992648</v>
      </c>
      <c r="F268" s="31">
        <v>144.27337114378338</v>
      </c>
      <c r="G268" s="30">
        <v>1.316225901499771</v>
      </c>
      <c r="H268" s="31">
        <v>1.172900820323294</v>
      </c>
      <c r="I268" s="30">
        <v>46.534875313761667</v>
      </c>
      <c r="J268" s="31">
        <v>45.380409344041624</v>
      </c>
      <c r="K268" s="31">
        <v>45.149150554252586</v>
      </c>
      <c r="L268" s="32">
        <v>16132692.447659645</v>
      </c>
      <c r="M268" s="32">
        <v>4118.9157515768838</v>
      </c>
      <c r="N268" s="32">
        <v>2188.0437078807795</v>
      </c>
      <c r="O268" s="32">
        <v>2223.0649501905646</v>
      </c>
      <c r="P268" s="32">
        <v>4170.2254096380948</v>
      </c>
      <c r="Q268" s="33"/>
      <c r="R268" s="33"/>
      <c r="S268" s="33"/>
      <c r="T268" s="33"/>
      <c r="U268" s="33">
        <v>0.18490999999999999</v>
      </c>
      <c r="V268" s="34">
        <v>0.77664</v>
      </c>
      <c r="W268" s="35">
        <v>0</v>
      </c>
      <c r="X268" s="35">
        <v>0</v>
      </c>
      <c r="Y268" s="35">
        <v>0</v>
      </c>
      <c r="Z268" s="35">
        <v>0</v>
      </c>
      <c r="AA268" s="36">
        <v>0</v>
      </c>
      <c r="AB268" s="36">
        <v>0</v>
      </c>
      <c r="AC268" s="37">
        <v>0</v>
      </c>
      <c r="AD268" s="37">
        <v>0</v>
      </c>
      <c r="AE268" s="38">
        <v>1.2240599999999999</v>
      </c>
      <c r="AF268" s="38">
        <v>5.14107</v>
      </c>
      <c r="AG268" s="38">
        <v>1.04156</v>
      </c>
      <c r="AH268" s="38">
        <v>4.3745399999999997</v>
      </c>
      <c r="AI268" s="39">
        <v>8.6435069945427419</v>
      </c>
      <c r="AJ268" s="39">
        <v>9.3133403799847692</v>
      </c>
      <c r="AK268" s="40">
        <v>0.46592284683319701</v>
      </c>
      <c r="AL268" s="41">
        <v>3.60124186386631</v>
      </c>
      <c r="AM268" s="42">
        <v>20.016692957396074</v>
      </c>
      <c r="AN268" s="43">
        <v>0</v>
      </c>
      <c r="AO268" s="43">
        <v>0</v>
      </c>
      <c r="AP268" s="44">
        <v>177.28685279279412</v>
      </c>
      <c r="AQ268" s="44">
        <v>119.9553186916056</v>
      </c>
      <c r="AR268" s="44">
        <v>129.96819726046405</v>
      </c>
      <c r="AS268" s="44">
        <v>142.15884616048874</v>
      </c>
      <c r="AT268" s="44">
        <v>0</v>
      </c>
      <c r="AU268" s="44">
        <v>0</v>
      </c>
      <c r="AV268" s="44"/>
      <c r="AW268" s="44"/>
      <c r="AX268" s="44">
        <v>0</v>
      </c>
      <c r="AY268" s="44">
        <v>0</v>
      </c>
      <c r="AZ268" s="45">
        <v>100.85206677342586</v>
      </c>
      <c r="BA268" s="45">
        <v>52.541442190286325</v>
      </c>
      <c r="BB268" s="45">
        <v>68.559003273870161</v>
      </c>
      <c r="BC268" s="45">
        <v>30.661728418390354</v>
      </c>
      <c r="BD268" s="45">
        <v>74.285771016083828</v>
      </c>
      <c r="BE268" s="45">
        <v>33.215507213919196</v>
      </c>
      <c r="BF268" s="45">
        <v>81.222922463758351</v>
      </c>
      <c r="BG268" s="45">
        <v>36.362219203567776</v>
      </c>
    </row>
    <row r="269" spans="1:59" x14ac:dyDescent="0.25">
      <c r="A269" t="s">
        <v>531</v>
      </c>
      <c r="B269" t="s">
        <v>532</v>
      </c>
      <c r="C269" s="30">
        <v>319.87533929447875</v>
      </c>
      <c r="D269" s="31">
        <v>208.78120901895571</v>
      </c>
      <c r="E269" s="31">
        <v>226.14258387505984</v>
      </c>
      <c r="F269" s="31">
        <v>244.92689695969722</v>
      </c>
      <c r="G269" s="30">
        <v>3.6872428392844547</v>
      </c>
      <c r="H269" s="31">
        <v>3.2857354851645648</v>
      </c>
      <c r="I269" s="30">
        <v>82.053149509292481</v>
      </c>
      <c r="J269" s="31">
        <v>80.017524224425529</v>
      </c>
      <c r="K269" s="31">
        <v>79.609754526409674</v>
      </c>
      <c r="L269" s="32">
        <v>23302999.018756717</v>
      </c>
      <c r="M269" s="32">
        <v>5845.7804049640336</v>
      </c>
      <c r="N269" s="32">
        <v>3148.5332519480316</v>
      </c>
      <c r="O269" s="32">
        <v>3197.6207163933782</v>
      </c>
      <c r="P269" s="32">
        <v>5932.6354942791395</v>
      </c>
      <c r="Q269" s="33">
        <v>2.1920000000000002</v>
      </c>
      <c r="R269" s="33">
        <v>9.2064000000000004</v>
      </c>
      <c r="S269" s="33"/>
      <c r="T269" s="34"/>
      <c r="U269" s="33">
        <v>0.49486000000000002</v>
      </c>
      <c r="V269" s="34">
        <v>2.0784099999999999</v>
      </c>
      <c r="W269" s="35">
        <v>0</v>
      </c>
      <c r="X269" s="35">
        <v>0</v>
      </c>
      <c r="Y269" s="35">
        <v>0</v>
      </c>
      <c r="Z269" s="35">
        <v>0</v>
      </c>
      <c r="AA269" s="36">
        <v>0</v>
      </c>
      <c r="AB269" s="36">
        <v>0</v>
      </c>
      <c r="AC269" s="37">
        <v>0</v>
      </c>
      <c r="AD269" s="37">
        <v>0</v>
      </c>
      <c r="AE269" s="38">
        <v>1.2068699999999999</v>
      </c>
      <c r="AF269" s="38">
        <v>5.0688700000000004</v>
      </c>
      <c r="AG269" s="38">
        <v>1.33626</v>
      </c>
      <c r="AH269" s="38">
        <v>5.6123100000000008</v>
      </c>
      <c r="AI269" s="39">
        <v>15.240762265416301</v>
      </c>
      <c r="AJ269" s="39">
        <v>16.42185362004891</v>
      </c>
      <c r="AK269" s="40">
        <v>0.458574732670885</v>
      </c>
      <c r="AL269" s="41">
        <v>4.5110980597988597</v>
      </c>
      <c r="AM269" s="42">
        <v>32.589074429601276</v>
      </c>
      <c r="AN269" s="43">
        <v>0</v>
      </c>
      <c r="AO269" s="43">
        <v>0</v>
      </c>
      <c r="AP269" s="44">
        <v>131.98966730175104</v>
      </c>
      <c r="AQ269" s="44">
        <v>83.262999120800728</v>
      </c>
      <c r="AR269" s="44">
        <v>91.350181506111767</v>
      </c>
      <c r="AS269" s="44">
        <v>99.528999091979728</v>
      </c>
      <c r="AT269" s="44">
        <v>0</v>
      </c>
      <c r="AU269" s="44">
        <v>0</v>
      </c>
      <c r="AV269" s="44"/>
      <c r="AW269" s="44"/>
      <c r="AX269" s="44">
        <v>0</v>
      </c>
      <c r="AY269" s="44">
        <v>0</v>
      </c>
      <c r="AZ269" s="45">
        <v>169.62726566035568</v>
      </c>
      <c r="BA269" s="45">
        <v>98.961501082640183</v>
      </c>
      <c r="BB269" s="45">
        <v>111.79396666433944</v>
      </c>
      <c r="BC269" s="45">
        <v>54.83346712489751</v>
      </c>
      <c r="BD269" s="45">
        <v>120.96196527986051</v>
      </c>
      <c r="BE269" s="45">
        <v>59.325902187203944</v>
      </c>
      <c r="BF269" s="45">
        <v>130.85916002842092</v>
      </c>
      <c r="BG269" s="45">
        <v>64.228758380907323</v>
      </c>
    </row>
    <row r="270" spans="1:59" x14ac:dyDescent="0.25">
      <c r="A270" t="s">
        <v>533</v>
      </c>
      <c r="B270" t="s">
        <v>534</v>
      </c>
      <c r="C270" s="30">
        <v>275.77245294332272</v>
      </c>
      <c r="D270" s="31">
        <v>180.93639943497507</v>
      </c>
      <c r="E270" s="31">
        <v>197.17708825005181</v>
      </c>
      <c r="F270" s="31">
        <v>213.55666670075092</v>
      </c>
      <c r="G270" s="30">
        <v>2.3582686960698038</v>
      </c>
      <c r="H270" s="31">
        <v>2.1014745912608288</v>
      </c>
      <c r="I270" s="30">
        <v>29.500425062957948</v>
      </c>
      <c r="J270" s="31">
        <v>33.810113138938156</v>
      </c>
      <c r="K270" s="31">
        <v>34.405108967152813</v>
      </c>
      <c r="L270" s="32">
        <v>33269762.784179047</v>
      </c>
      <c r="M270" s="32">
        <v>8240.2432574613849</v>
      </c>
      <c r="N270" s="32">
        <v>4588.4118898700381</v>
      </c>
      <c r="O270" s="32">
        <v>4586.920570268454</v>
      </c>
      <c r="P270" s="32">
        <v>8439.6963340787424</v>
      </c>
      <c r="Q270" s="33"/>
      <c r="R270" s="33"/>
      <c r="S270" s="33"/>
      <c r="T270" s="33"/>
      <c r="U270" s="33"/>
      <c r="V270" s="34"/>
      <c r="W270" s="35">
        <v>0</v>
      </c>
      <c r="X270" s="35">
        <v>0</v>
      </c>
      <c r="Y270" s="35">
        <v>0</v>
      </c>
      <c r="Z270" s="35">
        <v>0</v>
      </c>
      <c r="AA270" s="36">
        <v>2.375</v>
      </c>
      <c r="AB270" s="36">
        <v>9.5</v>
      </c>
      <c r="AC270" s="37">
        <v>0</v>
      </c>
      <c r="AD270" s="37">
        <v>0</v>
      </c>
      <c r="AE270" s="38">
        <v>2.7292800000000002</v>
      </c>
      <c r="AF270" s="38">
        <v>11.46297</v>
      </c>
      <c r="AG270" s="38">
        <v>1.19079</v>
      </c>
      <c r="AH270" s="38">
        <v>5.0013100000000001</v>
      </c>
      <c r="AI270" s="39">
        <v>6.1320515329723513</v>
      </c>
      <c r="AJ270" s="39">
        <v>6.9805742285266126</v>
      </c>
      <c r="AK270" s="40">
        <v>0.91849524456986109</v>
      </c>
      <c r="AL270" s="41">
        <v>4.4611817518835197</v>
      </c>
      <c r="AM270" s="42">
        <v>39.29210260821435</v>
      </c>
      <c r="AN270" s="43">
        <v>0</v>
      </c>
      <c r="AO270" s="43">
        <v>0</v>
      </c>
      <c r="AP270" s="44">
        <v>118.8769405269681</v>
      </c>
      <c r="AQ270" s="44">
        <v>69.79057591362448</v>
      </c>
      <c r="AR270" s="44">
        <v>81.700365977060216</v>
      </c>
      <c r="AS270" s="44">
        <v>89.175542663701293</v>
      </c>
      <c r="AT270" s="44">
        <v>0</v>
      </c>
      <c r="AU270" s="44">
        <v>0</v>
      </c>
      <c r="AV270" s="44"/>
      <c r="AW270" s="44"/>
      <c r="AX270" s="44">
        <v>39.79554012352925</v>
      </c>
      <c r="AY270" s="44">
        <v>238.77324074117556</v>
      </c>
      <c r="AZ270" s="45">
        <v>153.61392105540301</v>
      </c>
      <c r="BA270" s="45">
        <v>90.442637780197771</v>
      </c>
      <c r="BB270" s="45">
        <v>101.56769623104532</v>
      </c>
      <c r="BC270" s="45">
        <v>53.556370331340119</v>
      </c>
      <c r="BD270" s="45">
        <v>110.45456025446825</v>
      </c>
      <c r="BE270" s="45">
        <v>58.436426977059519</v>
      </c>
      <c r="BF270" s="45">
        <v>119.53145129036703</v>
      </c>
      <c r="BG270" s="45">
        <v>63.324144110891609</v>
      </c>
    </row>
    <row r="271" spans="1:59" x14ac:dyDescent="0.25">
      <c r="A271" t="s">
        <v>535</v>
      </c>
      <c r="B271" t="s">
        <v>536</v>
      </c>
      <c r="C271" s="30">
        <v>224.6663911796611</v>
      </c>
      <c r="D271" s="31">
        <v>151.94350931463458</v>
      </c>
      <c r="E271" s="31">
        <v>164.05264925037744</v>
      </c>
      <c r="F271" s="31">
        <v>178.63515706606228</v>
      </c>
      <c r="G271" s="30">
        <v>0.43248071859011439</v>
      </c>
      <c r="H271" s="31">
        <v>0.38538748479943558</v>
      </c>
      <c r="I271" s="30">
        <v>45.295337571994864</v>
      </c>
      <c r="J271" s="31">
        <v>51.912488877948</v>
      </c>
      <c r="K271" s="31">
        <v>52.826053236271463</v>
      </c>
      <c r="L271" s="32">
        <v>25133078.45413392</v>
      </c>
      <c r="M271" s="32">
        <v>6261.6170389757362</v>
      </c>
      <c r="N271" s="32">
        <v>3440.5237954034092</v>
      </c>
      <c r="O271" s="32">
        <v>3482.7818069921382</v>
      </c>
      <c r="P271" s="32">
        <v>6400.008783699689</v>
      </c>
      <c r="Q271" s="33">
        <v>4.3840000000000003</v>
      </c>
      <c r="R271" s="33">
        <v>18.412800000000001</v>
      </c>
      <c r="S271" s="33"/>
      <c r="T271" s="33"/>
      <c r="U271" s="33">
        <v>0.59923999999999999</v>
      </c>
      <c r="V271" s="34">
        <v>2.5168100000000004</v>
      </c>
      <c r="W271" s="35">
        <v>0</v>
      </c>
      <c r="X271" s="35">
        <v>0</v>
      </c>
      <c r="Y271" s="35">
        <v>0</v>
      </c>
      <c r="Z271" s="35">
        <v>0</v>
      </c>
      <c r="AA271" s="36">
        <v>0</v>
      </c>
      <c r="AB271" s="36">
        <v>0</v>
      </c>
      <c r="AC271" s="37">
        <v>0</v>
      </c>
      <c r="AD271" s="37">
        <v>0</v>
      </c>
      <c r="AE271" s="38">
        <v>1.2441300000000002</v>
      </c>
      <c r="AF271" s="38">
        <v>5.2253500000000006</v>
      </c>
      <c r="AG271" s="38">
        <v>0.81298000000000004</v>
      </c>
      <c r="AH271" s="38">
        <v>3.4145100000000004</v>
      </c>
      <c r="AI271" s="39">
        <v>9.4152319365598096</v>
      </c>
      <c r="AJ271" s="39">
        <v>10.71806475509058</v>
      </c>
      <c r="AK271" s="40">
        <v>0.54787747570509704</v>
      </c>
      <c r="AL271" s="41">
        <v>2.6298821431502999</v>
      </c>
      <c r="AM271" s="42">
        <v>44.83070585218838</v>
      </c>
      <c r="AN271" s="43">
        <v>0</v>
      </c>
      <c r="AO271" s="43">
        <v>0</v>
      </c>
      <c r="AP271" s="44">
        <v>165.36902456276505</v>
      </c>
      <c r="AQ271" s="44">
        <v>116.79850891057276</v>
      </c>
      <c r="AR271" s="44">
        <v>125.87413917032288</v>
      </c>
      <c r="AS271" s="44">
        <v>135.63868133106553</v>
      </c>
      <c r="AT271" s="44">
        <v>0</v>
      </c>
      <c r="AU271" s="44">
        <v>0</v>
      </c>
      <c r="AV271" s="44"/>
      <c r="AW271" s="44"/>
      <c r="AX271" s="44">
        <v>25.062411722846747</v>
      </c>
      <c r="AY271" s="44">
        <v>150.37447033708051</v>
      </c>
      <c r="AZ271" s="45">
        <v>121.50572023898</v>
      </c>
      <c r="BA271" s="45">
        <v>74.425167793427605</v>
      </c>
      <c r="BB271" s="45">
        <v>83.1281579255335</v>
      </c>
      <c r="BC271" s="45">
        <v>42.102209379340266</v>
      </c>
      <c r="BD271" s="45">
        <v>89.514063597791974</v>
      </c>
      <c r="BE271" s="45">
        <v>45.589328369323809</v>
      </c>
      <c r="BF271" s="45">
        <v>97.244813768040146</v>
      </c>
      <c r="BG271" s="45">
        <v>49.75975482363409</v>
      </c>
    </row>
    <row r="272" spans="1:59" x14ac:dyDescent="0.25">
      <c r="A272" t="s">
        <v>537</v>
      </c>
      <c r="B272" t="s">
        <v>538</v>
      </c>
      <c r="C272" s="30">
        <v>185.17612427727008</v>
      </c>
      <c r="D272" s="31">
        <v>112.92925908948425</v>
      </c>
      <c r="E272" s="31">
        <v>123.81523638279673</v>
      </c>
      <c r="F272" s="31">
        <v>133.07291830350897</v>
      </c>
      <c r="G272" s="30">
        <v>0.64674690627916043</v>
      </c>
      <c r="H272" s="31">
        <v>0.57632202495526352</v>
      </c>
      <c r="I272" s="30">
        <v>24.059906448600469</v>
      </c>
      <c r="J272" s="31">
        <v>27.574794512397599</v>
      </c>
      <c r="K272" s="31">
        <v>28.060060196997078</v>
      </c>
      <c r="L272" s="32">
        <v>83099339.501998916</v>
      </c>
      <c r="M272" s="32">
        <v>21015.362212072676</v>
      </c>
      <c r="N272" s="32">
        <v>11447.324539773532</v>
      </c>
      <c r="O272" s="32">
        <v>11542.493086313772</v>
      </c>
      <c r="P272" s="32">
        <v>21427.386030433889</v>
      </c>
      <c r="Q272" s="33"/>
      <c r="R272" s="33"/>
      <c r="S272" s="33"/>
      <c r="T272" s="33"/>
      <c r="U272" s="33"/>
      <c r="V272" s="34"/>
      <c r="W272" s="35">
        <v>0</v>
      </c>
      <c r="X272" s="35">
        <v>0</v>
      </c>
      <c r="Y272" s="35">
        <v>0</v>
      </c>
      <c r="Z272" s="35">
        <v>0</v>
      </c>
      <c r="AA272" s="36">
        <v>0</v>
      </c>
      <c r="AB272" s="36">
        <v>0</v>
      </c>
      <c r="AC272" s="37">
        <v>0</v>
      </c>
      <c r="AD272" s="37">
        <v>0</v>
      </c>
      <c r="AE272" s="38">
        <v>0.49730000000000002</v>
      </c>
      <c r="AF272" s="38">
        <v>2.08867</v>
      </c>
      <c r="AG272" s="38">
        <v>0.53803000000000001</v>
      </c>
      <c r="AH272" s="38">
        <v>2.2597499999999999</v>
      </c>
      <c r="AI272" s="39">
        <v>5.0011681494910132</v>
      </c>
      <c r="AJ272" s="39">
        <v>5.6932048449277932</v>
      </c>
      <c r="AK272" s="40">
        <v>0</v>
      </c>
      <c r="AL272" s="41">
        <v>1.8829171122200088</v>
      </c>
      <c r="AM272" s="42">
        <v>101.62230330133404</v>
      </c>
      <c r="AN272" s="43">
        <v>0</v>
      </c>
      <c r="AO272" s="43">
        <v>0</v>
      </c>
      <c r="AP272" s="44">
        <v>154.64181780229609</v>
      </c>
      <c r="AQ272" s="44">
        <v>101.70759533372011</v>
      </c>
      <c r="AR272" s="44">
        <v>110.84450886512336</v>
      </c>
      <c r="AS272" s="44">
        <v>119.96585076976692</v>
      </c>
      <c r="AT272" s="44">
        <v>0</v>
      </c>
      <c r="AU272" s="44">
        <v>0</v>
      </c>
      <c r="AV272" s="44"/>
      <c r="AW272" s="44"/>
      <c r="AX272" s="44">
        <v>25.665269789697021</v>
      </c>
      <c r="AY272" s="44">
        <v>153.99161873818215</v>
      </c>
      <c r="AZ272" s="45">
        <v>93.527417687277861</v>
      </c>
      <c r="BA272" s="45">
        <v>65.239315926015422</v>
      </c>
      <c r="BB272" s="45">
        <v>57.698377012679423</v>
      </c>
      <c r="BC272" s="45">
        <v>33.871138078194939</v>
      </c>
      <c r="BD272" s="45">
        <v>63.269756364138438</v>
      </c>
      <c r="BE272" s="45">
        <v>37.149459302164956</v>
      </c>
      <c r="BF272" s="45">
        <v>67.796603214173032</v>
      </c>
      <c r="BG272" s="45">
        <v>39.99709772055548</v>
      </c>
    </row>
    <row r="273" spans="1:59" x14ac:dyDescent="0.25">
      <c r="A273" t="s">
        <v>539</v>
      </c>
      <c r="B273" t="s">
        <v>540</v>
      </c>
      <c r="C273" s="30">
        <v>257.02217139187945</v>
      </c>
      <c r="D273" s="31">
        <v>170.8055118008937</v>
      </c>
      <c r="E273" s="31">
        <v>183.61222949543998</v>
      </c>
      <c r="F273" s="31">
        <v>197.2767160633301</v>
      </c>
      <c r="G273" s="30">
        <v>1.4818225267975409</v>
      </c>
      <c r="H273" s="31">
        <v>1.3204654727906409</v>
      </c>
      <c r="I273" s="30">
        <v>43.544997669704799</v>
      </c>
      <c r="J273" s="31">
        <v>49.906443541254355</v>
      </c>
      <c r="K273" s="31">
        <v>50.784705189952568</v>
      </c>
      <c r="L273" s="32">
        <v>59201569.28709276</v>
      </c>
      <c r="M273" s="32">
        <v>14836.130683758056</v>
      </c>
      <c r="N273" s="32">
        <v>8126.7426245322786</v>
      </c>
      <c r="O273" s="32">
        <v>8221.6166312112618</v>
      </c>
      <c r="P273" s="32">
        <v>15130.647043660809</v>
      </c>
      <c r="Q273" s="33"/>
      <c r="R273" s="33"/>
      <c r="S273" s="33"/>
      <c r="T273" s="33"/>
      <c r="U273" s="33"/>
      <c r="V273" s="34"/>
      <c r="W273" s="35">
        <v>0</v>
      </c>
      <c r="X273" s="35">
        <v>0</v>
      </c>
      <c r="Y273" s="35">
        <v>0</v>
      </c>
      <c r="Z273" s="35">
        <v>0</v>
      </c>
      <c r="AA273" s="36">
        <v>0</v>
      </c>
      <c r="AB273" s="36">
        <v>0</v>
      </c>
      <c r="AC273" s="37">
        <v>0</v>
      </c>
      <c r="AD273" s="37">
        <v>0</v>
      </c>
      <c r="AE273" s="38">
        <v>1.21113</v>
      </c>
      <c r="AF273" s="38">
        <v>5.0867500000000003</v>
      </c>
      <c r="AG273" s="38">
        <v>1.0054500000000002</v>
      </c>
      <c r="AH273" s="38">
        <v>4.2228700000000003</v>
      </c>
      <c r="AI273" s="39">
        <v>9.0514007558851386</v>
      </c>
      <c r="AJ273" s="39">
        <v>10.303888430952458</v>
      </c>
      <c r="AK273" s="40">
        <v>0.429326354441108</v>
      </c>
      <c r="AL273" s="41">
        <v>3.32392334815371</v>
      </c>
      <c r="AM273" s="42">
        <v>97.323931364839623</v>
      </c>
      <c r="AN273" s="43">
        <v>0</v>
      </c>
      <c r="AO273" s="43">
        <v>0</v>
      </c>
      <c r="AP273" s="44">
        <v>208.76067526773352</v>
      </c>
      <c r="AQ273" s="44">
        <v>145.94670864802771</v>
      </c>
      <c r="AR273" s="44">
        <v>156.71216551554397</v>
      </c>
      <c r="AS273" s="44">
        <v>167.75821437031379</v>
      </c>
      <c r="AT273" s="44">
        <v>0</v>
      </c>
      <c r="AU273" s="44">
        <v>0</v>
      </c>
      <c r="AV273" s="44"/>
      <c r="AW273" s="44"/>
      <c r="AX273" s="44">
        <v>45.717516053461893</v>
      </c>
      <c r="AY273" s="44">
        <v>274.30509632077127</v>
      </c>
      <c r="AZ273" s="45">
        <v>136.45668029526854</v>
      </c>
      <c r="BA273" s="45">
        <v>85.897836366975071</v>
      </c>
      <c r="BB273" s="45">
        <v>91.290376737700782</v>
      </c>
      <c r="BC273" s="45">
        <v>49.063983592112137</v>
      </c>
      <c r="BD273" s="45">
        <v>98.125031037581408</v>
      </c>
      <c r="BE273" s="45">
        <v>52.814264370282814</v>
      </c>
      <c r="BF273" s="45">
        <v>105.27916166484614</v>
      </c>
      <c r="BG273" s="45">
        <v>56.859787847799431</v>
      </c>
    </row>
    <row r="274" spans="1:59" x14ac:dyDescent="0.25">
      <c r="A274" t="s">
        <v>541</v>
      </c>
      <c r="B274" t="s">
        <v>542</v>
      </c>
      <c r="C274" s="30">
        <v>440.70859761020097</v>
      </c>
      <c r="D274" s="31">
        <v>291.40779543181935</v>
      </c>
      <c r="E274" s="31">
        <v>319.24961361002079</v>
      </c>
      <c r="F274" s="31">
        <v>345.56847410355942</v>
      </c>
      <c r="G274" s="30">
        <v>2.0725607837919382</v>
      </c>
      <c r="H274" s="31">
        <v>1.846877683361053</v>
      </c>
      <c r="I274" s="30">
        <v>59.396524479381029</v>
      </c>
      <c r="J274" s="31">
        <v>68.073704308388784</v>
      </c>
      <c r="K274" s="31">
        <v>69.271676344393683</v>
      </c>
      <c r="L274" s="32">
        <v>34023579.177412428</v>
      </c>
      <c r="M274" s="32">
        <v>8407.2489457147403</v>
      </c>
      <c r="N274" s="32">
        <v>4646.3729162246455</v>
      </c>
      <c r="O274" s="32">
        <v>4697.528695356119</v>
      </c>
      <c r="P274" s="32">
        <v>8601.0442760749866</v>
      </c>
      <c r="Q274" s="33">
        <v>6.5759999999999996</v>
      </c>
      <c r="R274" s="33">
        <v>27.619199999999999</v>
      </c>
      <c r="S274" s="33"/>
      <c r="T274" s="33"/>
      <c r="U274" s="33">
        <v>2.9748100000000006</v>
      </c>
      <c r="V274" s="34">
        <v>12.494150000000001</v>
      </c>
      <c r="W274" s="35">
        <v>0</v>
      </c>
      <c r="X274" s="35">
        <v>0</v>
      </c>
      <c r="Y274" s="35">
        <v>0</v>
      </c>
      <c r="Z274" s="35">
        <v>0</v>
      </c>
      <c r="AA274" s="36">
        <v>0</v>
      </c>
      <c r="AB274" s="36">
        <v>0</v>
      </c>
      <c r="AC274" s="37">
        <v>0.50849315068493206</v>
      </c>
      <c r="AD274" s="37">
        <v>4.0679452054794565</v>
      </c>
      <c r="AE274" s="38">
        <v>1.22089</v>
      </c>
      <c r="AF274" s="38">
        <v>5.1277200000000001</v>
      </c>
      <c r="AG274" s="38">
        <v>1.76309</v>
      </c>
      <c r="AH274" s="38">
        <v>7.4049800000000001</v>
      </c>
      <c r="AI274" s="39">
        <v>12.346349186824142</v>
      </c>
      <c r="AJ274" s="39">
        <v>14.054775385776868</v>
      </c>
      <c r="AK274" s="40">
        <v>0.23004672522435601</v>
      </c>
      <c r="AL274" s="41">
        <v>5.3119694008699909</v>
      </c>
      <c r="AM274" s="42">
        <v>59.46351006484992</v>
      </c>
      <c r="AN274" s="43">
        <v>0</v>
      </c>
      <c r="AO274" s="43">
        <v>0</v>
      </c>
      <c r="AP274" s="44">
        <v>294.02276562988777</v>
      </c>
      <c r="AQ274" s="44">
        <v>215.21977427753839</v>
      </c>
      <c r="AR274" s="44">
        <v>227.82385903179721</v>
      </c>
      <c r="AS274" s="44">
        <v>239.31427235778472</v>
      </c>
      <c r="AT274" s="44">
        <v>0</v>
      </c>
      <c r="AU274" s="44">
        <v>0</v>
      </c>
      <c r="AV274" s="44"/>
      <c r="AW274" s="44"/>
      <c r="AX274" s="44">
        <v>54.029248130766547</v>
      </c>
      <c r="AY274" s="44">
        <v>324.17548878459934</v>
      </c>
      <c r="AZ274" s="45">
        <v>237.163605378624</v>
      </c>
      <c r="BA274" s="45">
        <v>145.87671342039653</v>
      </c>
      <c r="BB274" s="45">
        <v>157.85002759511272</v>
      </c>
      <c r="BC274" s="45">
        <v>80.1793599658061</v>
      </c>
      <c r="BD274" s="45">
        <v>172.83873145880483</v>
      </c>
      <c r="BE274" s="45">
        <v>87.828960023034469</v>
      </c>
      <c r="BF274" s="45">
        <v>186.93546173502202</v>
      </c>
      <c r="BG274" s="45">
        <v>95.109344963201437</v>
      </c>
    </row>
    <row r="275" spans="1:59" x14ac:dyDescent="0.25">
      <c r="A275" t="s">
        <v>543</v>
      </c>
      <c r="B275" t="s">
        <v>544</v>
      </c>
      <c r="C275" s="30">
        <v>105.73925594291323</v>
      </c>
      <c r="D275" s="31">
        <v>67.460012512822104</v>
      </c>
      <c r="E275" s="31">
        <v>72.141516318071254</v>
      </c>
      <c r="F275" s="31">
        <v>79.170050029124127</v>
      </c>
      <c r="G275" s="30">
        <v>0.323772561279147</v>
      </c>
      <c r="H275" s="31">
        <v>0.28851666135372223</v>
      </c>
      <c r="I275" s="30">
        <v>16.35182118416277</v>
      </c>
      <c r="J275" s="31">
        <v>18.740642654617897</v>
      </c>
      <c r="K275" s="31">
        <v>19.070443508928481</v>
      </c>
      <c r="L275" s="32">
        <v>31480607.205481451</v>
      </c>
      <c r="M275" s="32">
        <v>7793.2424862548469</v>
      </c>
      <c r="N275" s="32">
        <v>4342.9135510854076</v>
      </c>
      <c r="O275" s="32">
        <v>4371.6791254666632</v>
      </c>
      <c r="P275" s="32">
        <v>7976.0311900747747</v>
      </c>
      <c r="Q275" s="33"/>
      <c r="R275" s="33"/>
      <c r="S275" s="33"/>
      <c r="T275" s="33"/>
      <c r="U275" s="33"/>
      <c r="V275" s="34"/>
      <c r="W275" s="35">
        <v>0</v>
      </c>
      <c r="X275" s="35">
        <v>0</v>
      </c>
      <c r="Y275" s="35">
        <v>0</v>
      </c>
      <c r="Z275" s="35">
        <v>0</v>
      </c>
      <c r="AA275" s="36">
        <v>0</v>
      </c>
      <c r="AB275" s="36">
        <v>0</v>
      </c>
      <c r="AC275" s="37">
        <v>0</v>
      </c>
      <c r="AD275" s="37">
        <v>0</v>
      </c>
      <c r="AE275" s="38">
        <v>0.52712999999999999</v>
      </c>
      <c r="AF275" s="38">
        <v>2.2139500000000001</v>
      </c>
      <c r="AG275" s="38">
        <v>0.30522000000000005</v>
      </c>
      <c r="AH275" s="38">
        <v>1.2819200000000002</v>
      </c>
      <c r="AI275" s="39">
        <v>3.3989411998384651</v>
      </c>
      <c r="AJ275" s="39">
        <v>3.86926972421722</v>
      </c>
      <c r="AK275" s="40">
        <v>0</v>
      </c>
      <c r="AL275" s="41">
        <v>0.92885283225692605</v>
      </c>
      <c r="AM275" s="42">
        <v>37.47454193207205</v>
      </c>
      <c r="AN275" s="43">
        <v>0</v>
      </c>
      <c r="AO275" s="43">
        <v>0</v>
      </c>
      <c r="AP275" s="44">
        <v>78.544651304197231</v>
      </c>
      <c r="AQ275" s="44">
        <v>53.224967234433834</v>
      </c>
      <c r="AR275" s="44">
        <v>56.840108369176264</v>
      </c>
      <c r="AS275" s="44">
        <v>61.095651833021307</v>
      </c>
      <c r="AT275" s="44">
        <v>0</v>
      </c>
      <c r="AU275" s="44">
        <v>0</v>
      </c>
      <c r="AV275" s="44"/>
      <c r="AW275" s="44"/>
      <c r="AX275" s="44">
        <v>29.433128029298491</v>
      </c>
      <c r="AY275" s="44">
        <v>176.59876817579095</v>
      </c>
      <c r="AZ275" s="45">
        <v>52.510534937453926</v>
      </c>
      <c r="BA275" s="45">
        <v>38.476525783693319</v>
      </c>
      <c r="BB275" s="45">
        <v>33.770683395989586</v>
      </c>
      <c r="BC275" s="45">
        <v>20.564844978153165</v>
      </c>
      <c r="BD275" s="45">
        <v>36.165530950097903</v>
      </c>
      <c r="BE275" s="45">
        <v>22.001551089040678</v>
      </c>
      <c r="BF275" s="45">
        <v>39.68337774882928</v>
      </c>
      <c r="BG275" s="45">
        <v>24.136332126024804</v>
      </c>
    </row>
    <row r="276" spans="1:59" x14ac:dyDescent="0.25">
      <c r="A276" t="s">
        <v>545</v>
      </c>
      <c r="B276" t="s">
        <v>546</v>
      </c>
      <c r="C276" s="30">
        <v>106.84771145638589</v>
      </c>
      <c r="D276" s="31">
        <v>68.567283937921474</v>
      </c>
      <c r="E276" s="31">
        <v>75.585068051280373</v>
      </c>
      <c r="F276" s="31">
        <v>83.936520280654875</v>
      </c>
      <c r="G276" s="30">
        <v>0.59240924920937577</v>
      </c>
      <c r="H276" s="31">
        <v>0.52790124667930094</v>
      </c>
      <c r="I276" s="30">
        <v>14.567870212768359</v>
      </c>
      <c r="J276" s="31">
        <v>16.696076040799888</v>
      </c>
      <c r="K276" s="31">
        <v>16.989896281832721</v>
      </c>
      <c r="L276" s="32">
        <v>35408384.939914823</v>
      </c>
      <c r="M276" s="32">
        <v>8845.6833435640019</v>
      </c>
      <c r="N276" s="32">
        <v>4838.7308996277388</v>
      </c>
      <c r="O276" s="32">
        <v>4876.8184963557987</v>
      </c>
      <c r="P276" s="32">
        <v>9031.2356612700332</v>
      </c>
      <c r="Q276" s="33"/>
      <c r="R276" s="33"/>
      <c r="S276" s="33"/>
      <c r="T276" s="33"/>
      <c r="U276" s="33"/>
      <c r="V276" s="34"/>
      <c r="W276" s="35">
        <v>0</v>
      </c>
      <c r="X276" s="35">
        <v>0</v>
      </c>
      <c r="Y276" s="35">
        <v>0</v>
      </c>
      <c r="Z276" s="35">
        <v>0</v>
      </c>
      <c r="AA276" s="36">
        <v>0</v>
      </c>
      <c r="AB276" s="36">
        <v>0</v>
      </c>
      <c r="AC276" s="37">
        <v>0</v>
      </c>
      <c r="AD276" s="37">
        <v>0</v>
      </c>
      <c r="AE276" s="38">
        <v>1.00498</v>
      </c>
      <c r="AF276" s="38">
        <v>4.2209200000000004</v>
      </c>
      <c r="AG276" s="38">
        <v>0.37812000000000001</v>
      </c>
      <c r="AH276" s="38">
        <v>1.58809</v>
      </c>
      <c r="AI276" s="39">
        <v>3.0281235161765943</v>
      </c>
      <c r="AJ276" s="39">
        <v>3.4471401396673538</v>
      </c>
      <c r="AK276" s="40">
        <v>0.27888462780078405</v>
      </c>
      <c r="AL276" s="41">
        <v>1.1834471106924589</v>
      </c>
      <c r="AM276" s="42">
        <v>46.889008135540713</v>
      </c>
      <c r="AN276" s="43">
        <v>0</v>
      </c>
      <c r="AO276" s="43">
        <v>0</v>
      </c>
      <c r="AP276" s="44">
        <v>82.412196384339055</v>
      </c>
      <c r="AQ276" s="44">
        <v>57.158674763100208</v>
      </c>
      <c r="AR276" s="44">
        <v>62.266515024669005</v>
      </c>
      <c r="AS276" s="44">
        <v>68.355375506626444</v>
      </c>
      <c r="AT276" s="44">
        <v>0</v>
      </c>
      <c r="AU276" s="44">
        <v>0</v>
      </c>
      <c r="AV276" s="44"/>
      <c r="AW276" s="44"/>
      <c r="AX276" s="44">
        <v>35.417732616783944</v>
      </c>
      <c r="AY276" s="44">
        <v>212.50639570070368</v>
      </c>
      <c r="AZ276" s="45">
        <v>56.840088656103362</v>
      </c>
      <c r="BA276" s="45">
        <v>36.160897550105659</v>
      </c>
      <c r="BB276" s="45">
        <v>37.145308353638711</v>
      </c>
      <c r="BC276" s="45">
        <v>20.197449180110002</v>
      </c>
      <c r="BD276" s="45">
        <v>40.831295328439637</v>
      </c>
      <c r="BE276" s="45">
        <v>22.321810469811936</v>
      </c>
      <c r="BF276" s="45">
        <v>45.268203376865387</v>
      </c>
      <c r="BG276" s="45">
        <v>24.830371085327346</v>
      </c>
    </row>
    <row r="277" spans="1:59" x14ac:dyDescent="0.25">
      <c r="A277" t="s">
        <v>547</v>
      </c>
      <c r="B277" t="s">
        <v>548</v>
      </c>
      <c r="C277" s="30">
        <v>182.10016345684667</v>
      </c>
      <c r="D277" s="31">
        <v>121.91052157650417</v>
      </c>
      <c r="E277" s="31">
        <v>131.21218112379793</v>
      </c>
      <c r="F277" s="31">
        <v>142.51069447821547</v>
      </c>
      <c r="G277" s="30">
        <v>1.027223375353973</v>
      </c>
      <c r="H277" s="31">
        <v>0.91536805217911787</v>
      </c>
      <c r="I277" s="30">
        <v>74.486307472228319</v>
      </c>
      <c r="J277" s="31">
        <v>85.367938853870072</v>
      </c>
      <c r="K277" s="31">
        <v>86.870257620820325</v>
      </c>
      <c r="L277" s="32">
        <v>30389347.445693459</v>
      </c>
      <c r="M277" s="32">
        <v>7567.9228810045597</v>
      </c>
      <c r="N277" s="32">
        <v>4124.6889711780859</v>
      </c>
      <c r="O277" s="32">
        <v>4162.553335924501</v>
      </c>
      <c r="P277" s="32">
        <v>7717.9573193110409</v>
      </c>
      <c r="Q277" s="33"/>
      <c r="R277" s="33"/>
      <c r="S277" s="33"/>
      <c r="T277" s="33"/>
      <c r="U277" s="33"/>
      <c r="V277" s="34"/>
      <c r="W277" s="35">
        <v>0</v>
      </c>
      <c r="X277" s="35">
        <v>0</v>
      </c>
      <c r="Y277" s="35">
        <v>0</v>
      </c>
      <c r="Z277" s="35">
        <v>0</v>
      </c>
      <c r="AA277" s="36">
        <v>0</v>
      </c>
      <c r="AB277" s="36">
        <v>0</v>
      </c>
      <c r="AC277" s="37">
        <v>0</v>
      </c>
      <c r="AD277" s="37">
        <v>0</v>
      </c>
      <c r="AE277" s="38">
        <v>1.7805800000000001</v>
      </c>
      <c r="AF277" s="38">
        <v>7.4784499999999996</v>
      </c>
      <c r="AG277" s="38">
        <v>0.77452999999999994</v>
      </c>
      <c r="AH277" s="38">
        <v>3.2530399999999999</v>
      </c>
      <c r="AI277" s="39">
        <v>15.482959141970065</v>
      </c>
      <c r="AJ277" s="39">
        <v>17.625413776550218</v>
      </c>
      <c r="AK277" s="40">
        <v>0.63467206153986999</v>
      </c>
      <c r="AL277" s="41">
        <v>2.56317319717032</v>
      </c>
      <c r="AM277" s="42">
        <v>43.924521217256704</v>
      </c>
      <c r="AN277" s="43">
        <v>0</v>
      </c>
      <c r="AO277" s="43">
        <v>0</v>
      </c>
      <c r="AP277" s="44">
        <v>158.69744058852481</v>
      </c>
      <c r="AQ277" s="44">
        <v>110.89745504845544</v>
      </c>
      <c r="AR277" s="44">
        <v>118.54412543673371</v>
      </c>
      <c r="AS277" s="44">
        <v>128.17105227735186</v>
      </c>
      <c r="AT277" s="44">
        <v>0</v>
      </c>
      <c r="AU277" s="44">
        <v>0</v>
      </c>
      <c r="AV277" s="44"/>
      <c r="AW277" s="44"/>
      <c r="AX277" s="44">
        <v>12.575791556370772</v>
      </c>
      <c r="AY277" s="44">
        <v>75.454749338224644</v>
      </c>
      <c r="AZ277" s="45">
        <v>101.99539968576981</v>
      </c>
      <c r="BA277" s="45">
        <v>58.238610043657957</v>
      </c>
      <c r="BB277" s="45">
        <v>68.851392672623973</v>
      </c>
      <c r="BC277" s="45">
        <v>31.27983415888658</v>
      </c>
      <c r="BD277" s="45">
        <v>73.926700058547084</v>
      </c>
      <c r="BE277" s="45">
        <v>33.588510403413402</v>
      </c>
      <c r="BF277" s="45">
        <v>80.304037962840681</v>
      </c>
      <c r="BG277" s="45">
        <v>36.497973348199729</v>
      </c>
    </row>
    <row r="278" spans="1:59" x14ac:dyDescent="0.25">
      <c r="A278" t="s">
        <v>549</v>
      </c>
      <c r="B278" t="s">
        <v>550</v>
      </c>
      <c r="C278" s="30">
        <v>426.27547432219137</v>
      </c>
      <c r="D278" s="31">
        <v>272.90497888098787</v>
      </c>
      <c r="E278" s="31">
        <v>297.82090585451232</v>
      </c>
      <c r="F278" s="31">
        <v>323.58882039262699</v>
      </c>
      <c r="G278" s="30">
        <v>1.7455996487128929</v>
      </c>
      <c r="H278" s="31">
        <v>1.5555196548232859</v>
      </c>
      <c r="I278" s="30">
        <v>98.715027834399365</v>
      </c>
      <c r="J278" s="31">
        <v>113.1362091383987</v>
      </c>
      <c r="K278" s="31">
        <v>115.1271984078146</v>
      </c>
      <c r="L278" s="32">
        <v>59772800.811855339</v>
      </c>
      <c r="M278" s="32">
        <v>15149.132163466476</v>
      </c>
      <c r="N278" s="32">
        <v>8249.9829613925813</v>
      </c>
      <c r="O278" s="32">
        <v>8267.6163606751252</v>
      </c>
      <c r="P278" s="32">
        <v>15461.574462358165</v>
      </c>
      <c r="Q278" s="33"/>
      <c r="R278" s="33"/>
      <c r="S278" s="33"/>
      <c r="T278" s="33"/>
      <c r="U278" s="33"/>
      <c r="V278" s="34"/>
      <c r="W278" s="35">
        <v>0</v>
      </c>
      <c r="X278" s="35">
        <v>0</v>
      </c>
      <c r="Y278" s="35">
        <v>0</v>
      </c>
      <c r="Z278" s="35">
        <v>0</v>
      </c>
      <c r="AA278" s="36">
        <v>0</v>
      </c>
      <c r="AB278" s="36">
        <v>0</v>
      </c>
      <c r="AC278" s="37">
        <v>0</v>
      </c>
      <c r="AD278" s="37">
        <v>0</v>
      </c>
      <c r="AE278" s="38">
        <v>3.6636900000000003</v>
      </c>
      <c r="AF278" s="38">
        <v>15.387500000000001</v>
      </c>
      <c r="AG278" s="38">
        <v>1.4322600000000001</v>
      </c>
      <c r="AH278" s="38">
        <v>6.0155000000000003</v>
      </c>
      <c r="AI278" s="39">
        <v>20.519217484747728</v>
      </c>
      <c r="AJ278" s="39">
        <v>23.358564420630824</v>
      </c>
      <c r="AK278" s="40">
        <v>0.86779542676946408</v>
      </c>
      <c r="AL278" s="41">
        <v>4.9828273663860294</v>
      </c>
      <c r="AM278" s="42">
        <v>107.89532359262104</v>
      </c>
      <c r="AN278" s="43">
        <v>0</v>
      </c>
      <c r="AO278" s="43">
        <v>0</v>
      </c>
      <c r="AP278" s="44">
        <v>326.21575883250205</v>
      </c>
      <c r="AQ278" s="44">
        <v>227.0047966134911</v>
      </c>
      <c r="AR278" s="44">
        <v>244.7755451180717</v>
      </c>
      <c r="AS278" s="44">
        <v>260.50046091010768</v>
      </c>
      <c r="AT278" s="44">
        <v>12.188919393103848</v>
      </c>
      <c r="AU278" s="44">
        <v>73.133516358623083</v>
      </c>
      <c r="AV278" s="44"/>
      <c r="AW278" s="44"/>
      <c r="AX278" s="44">
        <v>4.1568497671103772</v>
      </c>
      <c r="AY278" s="44">
        <v>24.941098602662265</v>
      </c>
      <c r="AZ278" s="45">
        <v>225.23833600799523</v>
      </c>
      <c r="BA278" s="45">
        <v>142.94306050508095</v>
      </c>
      <c r="BB278" s="45">
        <v>145.05287057479822</v>
      </c>
      <c r="BC278" s="45">
        <v>79.275093740097617</v>
      </c>
      <c r="BD278" s="45">
        <v>158.33176054199572</v>
      </c>
      <c r="BE278" s="45">
        <v>86.583061857917698</v>
      </c>
      <c r="BF278" s="45">
        <v>171.73368508205272</v>
      </c>
      <c r="BG278" s="45">
        <v>94.116418639146573</v>
      </c>
    </row>
    <row r="279" spans="1:59" x14ac:dyDescent="0.25">
      <c r="A279" t="s">
        <v>551</v>
      </c>
      <c r="B279" t="s">
        <v>552</v>
      </c>
      <c r="C279" s="30">
        <v>131.94881894626903</v>
      </c>
      <c r="D279" s="31">
        <v>87.076309403800408</v>
      </c>
      <c r="E279" s="31">
        <v>93.936853084161882</v>
      </c>
      <c r="F279" s="31">
        <v>99.843329778792551</v>
      </c>
      <c r="G279" s="30">
        <v>1.3161902724053829</v>
      </c>
      <c r="H279" s="31">
        <v>1.1728690708198279</v>
      </c>
      <c r="I279" s="30">
        <v>8.966195411631702</v>
      </c>
      <c r="J279" s="31">
        <v>10.276058078693319</v>
      </c>
      <c r="K279" s="31">
        <v>10.456897807391879</v>
      </c>
      <c r="L279" s="32">
        <v>56375702.868579328</v>
      </c>
      <c r="M279" s="32">
        <v>14125.933818778123</v>
      </c>
      <c r="N279" s="32">
        <v>7719.9583796033976</v>
      </c>
      <c r="O279" s="32">
        <v>7753.9740729965724</v>
      </c>
      <c r="P279" s="32">
        <v>14444.922850327615</v>
      </c>
      <c r="Q279" s="33"/>
      <c r="R279" s="33"/>
      <c r="S279" s="33"/>
      <c r="T279" s="33"/>
      <c r="U279" s="33"/>
      <c r="V279" s="34"/>
      <c r="W279" s="35">
        <v>0</v>
      </c>
      <c r="X279" s="35">
        <v>0</v>
      </c>
      <c r="Y279" s="35">
        <v>0</v>
      </c>
      <c r="Z279" s="35">
        <v>0</v>
      </c>
      <c r="AA279" s="36">
        <v>0</v>
      </c>
      <c r="AB279" s="36">
        <v>0</v>
      </c>
      <c r="AC279" s="37">
        <v>0</v>
      </c>
      <c r="AD279" s="37">
        <v>0</v>
      </c>
      <c r="AE279" s="38">
        <v>0.98258000000000001</v>
      </c>
      <c r="AF279" s="38">
        <v>4.1268500000000001</v>
      </c>
      <c r="AG279" s="38">
        <v>0.50899000000000005</v>
      </c>
      <c r="AH279" s="38">
        <v>2.13774</v>
      </c>
      <c r="AI279" s="39">
        <v>1.8637416986869992</v>
      </c>
      <c r="AJ279" s="39">
        <v>2.1216369759010538</v>
      </c>
      <c r="AK279" s="40">
        <v>0</v>
      </c>
      <c r="AL279" s="41">
        <v>1.7032416713276501</v>
      </c>
      <c r="AM279" s="42">
        <v>74.623997678878141</v>
      </c>
      <c r="AN279" s="43">
        <v>0</v>
      </c>
      <c r="AO279" s="43">
        <v>0</v>
      </c>
      <c r="AP279" s="44">
        <v>112.2662848093959</v>
      </c>
      <c r="AQ279" s="44">
        <v>77.746748920592907</v>
      </c>
      <c r="AR279" s="44">
        <v>83.187572475194457</v>
      </c>
      <c r="AS279" s="44">
        <v>87.628842272916998</v>
      </c>
      <c r="AT279" s="44">
        <v>0</v>
      </c>
      <c r="AU279" s="44">
        <v>0</v>
      </c>
      <c r="AV279" s="44"/>
      <c r="AW279" s="44"/>
      <c r="AX279" s="44">
        <v>23.283857147858097</v>
      </c>
      <c r="AY279" s="44">
        <v>139.70314288714857</v>
      </c>
      <c r="AZ279" s="45">
        <v>70.350221698749507</v>
      </c>
      <c r="BA279" s="45">
        <v>46.11666107789268</v>
      </c>
      <c r="BB279" s="45">
        <v>46.834507795891312</v>
      </c>
      <c r="BC279" s="45">
        <v>26.084273088794099</v>
      </c>
      <c r="BD279" s="45">
        <v>50.432673893921354</v>
      </c>
      <c r="BE279" s="45">
        <v>28.156638056212596</v>
      </c>
      <c r="BF279" s="45">
        <v>53.59312332009204</v>
      </c>
      <c r="BG279" s="45">
        <v>29.922874483128041</v>
      </c>
    </row>
    <row r="280" spans="1:59" x14ac:dyDescent="0.25">
      <c r="A280" t="s">
        <v>553</v>
      </c>
      <c r="B280" t="s">
        <v>554</v>
      </c>
      <c r="C280" s="30">
        <v>119.60903875580415</v>
      </c>
      <c r="D280" s="31">
        <v>76.513236663421665</v>
      </c>
      <c r="E280" s="31">
        <v>85.018413311539106</v>
      </c>
      <c r="F280" s="31">
        <v>93.209713460610274</v>
      </c>
      <c r="G280" s="30">
        <v>4.4387034926347146</v>
      </c>
      <c r="H280" s="31">
        <v>3.9553688783733212</v>
      </c>
      <c r="I280" s="30">
        <v>13.414770197553969</v>
      </c>
      <c r="J280" s="31">
        <v>14.0677866116429</v>
      </c>
      <c r="K280" s="31">
        <v>14.269678159284179</v>
      </c>
      <c r="L280" s="32">
        <v>858468.35119880247</v>
      </c>
      <c r="M280" s="32">
        <v>207.31904748800446</v>
      </c>
      <c r="N280" s="32">
        <v>112.72863624810444</v>
      </c>
      <c r="O280" s="32">
        <v>115.16540849526707</v>
      </c>
      <c r="P280" s="32">
        <v>210.89709076619636</v>
      </c>
      <c r="Q280" s="33"/>
      <c r="R280" s="33"/>
      <c r="S280" s="33"/>
      <c r="T280" s="33"/>
      <c r="U280" s="33"/>
      <c r="V280" s="34"/>
      <c r="W280" s="35">
        <v>0</v>
      </c>
      <c r="X280" s="35">
        <v>0</v>
      </c>
      <c r="Y280" s="35">
        <v>0</v>
      </c>
      <c r="Z280" s="35">
        <v>0</v>
      </c>
      <c r="AA280" s="36">
        <v>0</v>
      </c>
      <c r="AB280" s="36">
        <v>0</v>
      </c>
      <c r="AC280" s="37">
        <v>0</v>
      </c>
      <c r="AD280" s="37">
        <v>0</v>
      </c>
      <c r="AE280" s="38">
        <v>0.45912000000000003</v>
      </c>
      <c r="AF280" s="38">
        <v>1.9282999999999999</v>
      </c>
      <c r="AG280" s="38">
        <v>0.82376000000000005</v>
      </c>
      <c r="AH280" s="38">
        <v>3.4597899999999999</v>
      </c>
      <c r="AI280" s="39">
        <v>2.8585888332627425</v>
      </c>
      <c r="AJ280" s="39">
        <v>3.1891897071845094</v>
      </c>
      <c r="AK280" s="40">
        <v>0.367827557786648</v>
      </c>
      <c r="AL280" s="41">
        <v>2.7098568972833599</v>
      </c>
      <c r="AM280" s="42">
        <v>10.067084712463814</v>
      </c>
      <c r="AN280" s="43">
        <v>0</v>
      </c>
      <c r="AO280" s="43">
        <v>0</v>
      </c>
      <c r="AP280" s="44">
        <v>5.9015044489272972</v>
      </c>
      <c r="AQ280" s="44">
        <v>8.2644356266395942</v>
      </c>
      <c r="AR280" s="44">
        <v>7.5980010094383772</v>
      </c>
      <c r="AS280" s="44">
        <v>7.3355624119114449</v>
      </c>
      <c r="AT280" s="44">
        <v>0.41950236768293786</v>
      </c>
      <c r="AU280" s="44">
        <v>2.5170142060976266</v>
      </c>
      <c r="AV280" s="44"/>
      <c r="AW280" s="44"/>
      <c r="AX280" s="44">
        <v>10.386775288211387</v>
      </c>
      <c r="AY280" s="44">
        <v>62.320651729268313</v>
      </c>
      <c r="AZ280" s="45">
        <v>65.64637206098044</v>
      </c>
      <c r="BA280" s="45">
        <v>37.187136752410773</v>
      </c>
      <c r="BB280" s="45">
        <v>42.530055473796196</v>
      </c>
      <c r="BC280" s="45">
        <v>20.236880188086793</v>
      </c>
      <c r="BD280" s="45">
        <v>47.081154102386584</v>
      </c>
      <c r="BE280" s="45">
        <v>22.461528053062597</v>
      </c>
      <c r="BF280" s="45">
        <v>51.509591111316325</v>
      </c>
      <c r="BG280" s="45">
        <v>24.613769553045593</v>
      </c>
    </row>
    <row r="281" spans="1:59" x14ac:dyDescent="0.25">
      <c r="A281" t="s">
        <v>555</v>
      </c>
      <c r="B281" t="s">
        <v>556</v>
      </c>
      <c r="C281" s="30">
        <v>724.55099281472098</v>
      </c>
      <c r="D281" s="31">
        <v>463.09756939350967</v>
      </c>
      <c r="E281" s="31">
        <v>504.57899086893076</v>
      </c>
      <c r="F281" s="31">
        <v>550.99592673731922</v>
      </c>
      <c r="G281" s="30">
        <v>23.986507790630178</v>
      </c>
      <c r="H281" s="31">
        <v>21.37459430982301</v>
      </c>
      <c r="I281" s="30">
        <v>60.333248504827125</v>
      </c>
      <c r="J281" s="31">
        <v>63.270205382116146</v>
      </c>
      <c r="K281" s="31">
        <v>64.178217426712052</v>
      </c>
      <c r="L281" s="32">
        <v>28049519.671516698</v>
      </c>
      <c r="M281" s="32">
        <v>7075.5381832453859</v>
      </c>
      <c r="N281" s="32">
        <v>3798.1023325384485</v>
      </c>
      <c r="O281" s="32">
        <v>3846.5892406542889</v>
      </c>
      <c r="P281" s="32">
        <v>7164.3828240141738</v>
      </c>
      <c r="Q281" s="33">
        <v>7.5789999999999996E-2</v>
      </c>
      <c r="R281" s="33">
        <v>0.31833</v>
      </c>
      <c r="S281" s="33"/>
      <c r="T281" s="33"/>
      <c r="U281" s="33">
        <v>0.50080999999999998</v>
      </c>
      <c r="V281" s="34">
        <v>2.1033599999999999</v>
      </c>
      <c r="W281" s="35">
        <v>0</v>
      </c>
      <c r="X281" s="35">
        <v>0</v>
      </c>
      <c r="Y281" s="35">
        <v>0</v>
      </c>
      <c r="Z281" s="35">
        <v>0</v>
      </c>
      <c r="AA281" s="36">
        <v>0</v>
      </c>
      <c r="AB281" s="36">
        <v>0</v>
      </c>
      <c r="AC281" s="37">
        <v>0.66147840000000002</v>
      </c>
      <c r="AD281" s="37">
        <v>5.2918272000000002</v>
      </c>
      <c r="AE281" s="38">
        <v>3.0411300000000003</v>
      </c>
      <c r="AF281" s="38">
        <v>12.77275</v>
      </c>
      <c r="AG281" s="38">
        <v>3.9598800000000001</v>
      </c>
      <c r="AH281" s="38">
        <v>16.631490000000003</v>
      </c>
      <c r="AI281" s="39">
        <v>12.856571369505259</v>
      </c>
      <c r="AJ281" s="39">
        <v>14.343456674918237</v>
      </c>
      <c r="AK281" s="40">
        <v>2.0050340570537903</v>
      </c>
      <c r="AL281" s="41">
        <v>13.451996486140551</v>
      </c>
      <c r="AM281" s="42">
        <v>50.605312429825908</v>
      </c>
      <c r="AN281" s="43">
        <v>0</v>
      </c>
      <c r="AO281" s="43">
        <v>0</v>
      </c>
      <c r="AP281" s="44">
        <v>230.31235881989721</v>
      </c>
      <c r="AQ281" s="44">
        <v>135.14264192872218</v>
      </c>
      <c r="AR281" s="44">
        <v>150.58236975412461</v>
      </c>
      <c r="AS281" s="44">
        <v>167.10526862140244</v>
      </c>
      <c r="AT281" s="44">
        <v>0</v>
      </c>
      <c r="AU281" s="44">
        <v>0</v>
      </c>
      <c r="AV281" s="44"/>
      <c r="AW281" s="44"/>
      <c r="AX281" s="44">
        <v>1.3275228441652218</v>
      </c>
      <c r="AY281" s="44">
        <v>7.9651370649913309</v>
      </c>
      <c r="AZ281" s="45">
        <v>388.9066173895884</v>
      </c>
      <c r="BA281" s="45">
        <v>218.29509365644452</v>
      </c>
      <c r="BB281" s="45">
        <v>252.16140309376416</v>
      </c>
      <c r="BC281" s="45">
        <v>113.1382821758131</v>
      </c>
      <c r="BD281" s="45">
        <v>273.74792779133008</v>
      </c>
      <c r="BE281" s="45">
        <v>123.22600139657861</v>
      </c>
      <c r="BF281" s="45">
        <v>298.28490053179513</v>
      </c>
      <c r="BG281" s="45">
        <v>134.34545504079213</v>
      </c>
    </row>
    <row r="282" spans="1:59" x14ac:dyDescent="0.25">
      <c r="A282" t="s">
        <v>557</v>
      </c>
      <c r="B282" t="s">
        <v>558</v>
      </c>
      <c r="C282" s="30">
        <v>149.43195482714765</v>
      </c>
      <c r="D282" s="31">
        <v>95.405781827252753</v>
      </c>
      <c r="E282" s="31">
        <v>101.58023499024684</v>
      </c>
      <c r="F282" s="31">
        <v>111.38246430129718</v>
      </c>
      <c r="G282" s="30">
        <v>4.1247188814503426</v>
      </c>
      <c r="H282" s="31">
        <v>3.675574347984504</v>
      </c>
      <c r="I282" s="30">
        <v>9.1867779052898371</v>
      </c>
      <c r="J282" s="31">
        <v>9.6339802558629177</v>
      </c>
      <c r="K282" s="31">
        <v>9.7722407539424019</v>
      </c>
      <c r="L282" s="32">
        <v>21514921.896523785</v>
      </c>
      <c r="M282" s="32">
        <v>5342.9234794827589</v>
      </c>
      <c r="N282" s="32">
        <v>2945.6605850851279</v>
      </c>
      <c r="O282" s="32">
        <v>2979.1752657120683</v>
      </c>
      <c r="P282" s="32">
        <v>5450.254140220095</v>
      </c>
      <c r="Q282" s="33"/>
      <c r="R282" s="33"/>
      <c r="S282" s="33"/>
      <c r="T282" s="33"/>
      <c r="U282" s="33"/>
      <c r="V282" s="34"/>
      <c r="W282" s="35">
        <v>0</v>
      </c>
      <c r="X282" s="35">
        <v>0</v>
      </c>
      <c r="Y282" s="35">
        <v>0</v>
      </c>
      <c r="Z282" s="35">
        <v>0</v>
      </c>
      <c r="AA282" s="36">
        <v>0</v>
      </c>
      <c r="AB282" s="36">
        <v>0</v>
      </c>
      <c r="AC282" s="37">
        <v>0</v>
      </c>
      <c r="AD282" s="37">
        <v>0</v>
      </c>
      <c r="AE282" s="38">
        <v>0.67125000000000001</v>
      </c>
      <c r="AF282" s="38">
        <v>2.8192699999999999</v>
      </c>
      <c r="AG282" s="38">
        <v>0.52882000000000007</v>
      </c>
      <c r="AH282" s="38">
        <v>2.22106</v>
      </c>
      <c r="AI282" s="39">
        <v>1.9576347821832134</v>
      </c>
      <c r="AJ282" s="39">
        <v>2.1840387204756326</v>
      </c>
      <c r="AK282" s="40">
        <v>0.30123181961978102</v>
      </c>
      <c r="AL282" s="41">
        <v>1.7972646721755881</v>
      </c>
      <c r="AM282" s="42">
        <v>36.774316373222376</v>
      </c>
      <c r="AN282" s="43">
        <v>0</v>
      </c>
      <c r="AO282" s="43">
        <v>0</v>
      </c>
      <c r="AP282" s="44">
        <v>35.595753226989551</v>
      </c>
      <c r="AQ282" s="44">
        <v>19.543326511062798</v>
      </c>
      <c r="AR282" s="44">
        <v>21.17725063846099</v>
      </c>
      <c r="AS282" s="44">
        <v>24.376811812908809</v>
      </c>
      <c r="AT282" s="44">
        <v>0</v>
      </c>
      <c r="AU282" s="44">
        <v>0</v>
      </c>
      <c r="AV282" s="44"/>
      <c r="AW282" s="44"/>
      <c r="AX282" s="44">
        <v>0</v>
      </c>
      <c r="AY282" s="44">
        <v>0</v>
      </c>
      <c r="AZ282" s="45">
        <v>78.907465531899547</v>
      </c>
      <c r="BA282" s="45">
        <v>51.980312846872231</v>
      </c>
      <c r="BB282" s="45">
        <v>50.96888626349795</v>
      </c>
      <c r="BC282" s="45">
        <v>26.689596799269086</v>
      </c>
      <c r="BD282" s="45">
        <v>54.122160759824197</v>
      </c>
      <c r="BE282" s="45">
        <v>28.456069213994972</v>
      </c>
      <c r="BF282" s="45">
        <v>59.168969523081266</v>
      </c>
      <c r="BG282" s="45">
        <v>31.239846317909667</v>
      </c>
    </row>
    <row r="283" spans="1:59" x14ac:dyDescent="0.25">
      <c r="A283" t="s">
        <v>559</v>
      </c>
      <c r="B283" t="s">
        <v>560</v>
      </c>
      <c r="C283" s="30">
        <v>281.46794489073011</v>
      </c>
      <c r="D283" s="31">
        <v>178.77159214549209</v>
      </c>
      <c r="E283" s="31">
        <v>190.03427559946894</v>
      </c>
      <c r="F283" s="31">
        <v>208.23415172830585</v>
      </c>
      <c r="G283" s="30">
        <v>7.5564289399982716</v>
      </c>
      <c r="H283" s="31">
        <v>6.7336022580890758</v>
      </c>
      <c r="I283" s="30">
        <v>37.445206449851256</v>
      </c>
      <c r="J283" s="31">
        <v>39.267998348676379</v>
      </c>
      <c r="K283" s="31">
        <v>39.831546629457634</v>
      </c>
      <c r="L283" s="32">
        <v>37840145.172735065</v>
      </c>
      <c r="M283" s="32">
        <v>9473.6120664022128</v>
      </c>
      <c r="N283" s="32">
        <v>5208.0886831965254</v>
      </c>
      <c r="O283" s="32">
        <v>5256.155328189684</v>
      </c>
      <c r="P283" s="32">
        <v>9637.1779842092365</v>
      </c>
      <c r="Q283" s="33"/>
      <c r="R283" s="33"/>
      <c r="S283" s="33"/>
      <c r="T283" s="33"/>
      <c r="U283" s="33"/>
      <c r="V283" s="34"/>
      <c r="W283" s="35">
        <v>0</v>
      </c>
      <c r="X283" s="35">
        <v>0</v>
      </c>
      <c r="Y283" s="35">
        <v>0</v>
      </c>
      <c r="Z283" s="35">
        <v>0</v>
      </c>
      <c r="AA283" s="36">
        <v>0</v>
      </c>
      <c r="AB283" s="36">
        <v>0</v>
      </c>
      <c r="AC283" s="37">
        <v>0</v>
      </c>
      <c r="AD283" s="37">
        <v>0</v>
      </c>
      <c r="AE283" s="38">
        <v>1.09727</v>
      </c>
      <c r="AF283" s="38">
        <v>4.60853</v>
      </c>
      <c r="AG283" s="38">
        <v>0.94618000000000002</v>
      </c>
      <c r="AH283" s="38">
        <v>3.97397</v>
      </c>
      <c r="AI283" s="39">
        <v>7.979298000667983</v>
      </c>
      <c r="AJ283" s="39">
        <v>8.9021179814947189</v>
      </c>
      <c r="AK283" s="40">
        <v>0.38558534547828904</v>
      </c>
      <c r="AL283" s="41">
        <v>3.06336348677717</v>
      </c>
      <c r="AM283" s="42">
        <v>56.588934778671756</v>
      </c>
      <c r="AN283" s="43">
        <v>0</v>
      </c>
      <c r="AO283" s="43">
        <v>0</v>
      </c>
      <c r="AP283" s="44">
        <v>208.63086625181035</v>
      </c>
      <c r="AQ283" s="44">
        <v>142.39306207697669</v>
      </c>
      <c r="AR283" s="44">
        <v>149.63828692434359</v>
      </c>
      <c r="AS283" s="44">
        <v>160.15138673905665</v>
      </c>
      <c r="AT283" s="44">
        <v>0</v>
      </c>
      <c r="AU283" s="44">
        <v>0</v>
      </c>
      <c r="AV283" s="44"/>
      <c r="AW283" s="44"/>
      <c r="AX283" s="44">
        <v>0</v>
      </c>
      <c r="AY283" s="44">
        <v>0</v>
      </c>
      <c r="AZ283" s="45">
        <v>150.38620298738115</v>
      </c>
      <c r="BA283" s="45">
        <v>92.665081820498614</v>
      </c>
      <c r="BB283" s="45">
        <v>96.453504628807508</v>
      </c>
      <c r="BC283" s="45">
        <v>47.869395623034059</v>
      </c>
      <c r="BD283" s="45">
        <v>102.47418984236143</v>
      </c>
      <c r="BE283" s="45">
        <v>50.840721220573592</v>
      </c>
      <c r="BF283" s="45">
        <v>111.95178701492775</v>
      </c>
      <c r="BG283" s="45">
        <v>55.736215907416565</v>
      </c>
    </row>
    <row r="284" spans="1:59" x14ac:dyDescent="0.25">
      <c r="A284" t="s">
        <v>561</v>
      </c>
      <c r="B284" t="s">
        <v>562</v>
      </c>
      <c r="C284" s="30">
        <v>1002.3766914585469</v>
      </c>
      <c r="D284" s="31">
        <v>641.77542746667916</v>
      </c>
      <c r="E284" s="31">
        <v>706.74372968388525</v>
      </c>
      <c r="F284" s="31">
        <v>771.83839674895671</v>
      </c>
      <c r="G284" s="30">
        <v>21.941597531087361</v>
      </c>
      <c r="H284" s="31">
        <v>19.552356259301888</v>
      </c>
      <c r="I284" s="30">
        <v>46.038870636018849</v>
      </c>
      <c r="J284" s="31">
        <v>48.279992755048447</v>
      </c>
      <c r="K284" s="31">
        <v>48.972875205323788</v>
      </c>
      <c r="L284" s="32">
        <v>23518141.504832763</v>
      </c>
      <c r="M284" s="32">
        <v>5932.5022963450965</v>
      </c>
      <c r="N284" s="32">
        <v>3216.949813141202</v>
      </c>
      <c r="O284" s="32">
        <v>3271.7207367756914</v>
      </c>
      <c r="P284" s="32">
        <v>6022.6954388003342</v>
      </c>
      <c r="Q284" s="33"/>
      <c r="R284" s="33"/>
      <c r="S284" s="33"/>
      <c r="T284" s="33"/>
      <c r="U284" s="33">
        <v>0.16353999999999999</v>
      </c>
      <c r="V284" s="34">
        <v>0.68686999999999998</v>
      </c>
      <c r="W284" s="35">
        <v>0</v>
      </c>
      <c r="X284" s="35">
        <v>0</v>
      </c>
      <c r="Y284" s="35">
        <v>0</v>
      </c>
      <c r="Z284" s="35">
        <v>0</v>
      </c>
      <c r="AA284" s="36">
        <v>0</v>
      </c>
      <c r="AB284" s="36">
        <v>0</v>
      </c>
      <c r="AC284" s="37">
        <v>0</v>
      </c>
      <c r="AD284" s="37">
        <v>0</v>
      </c>
      <c r="AE284" s="38">
        <v>5.51091</v>
      </c>
      <c r="AF284" s="38">
        <v>23.145820000000001</v>
      </c>
      <c r="AG284" s="38">
        <v>5.4251800000000001</v>
      </c>
      <c r="AH284" s="38">
        <v>22.78576</v>
      </c>
      <c r="AI284" s="39">
        <v>9.4870323091635864</v>
      </c>
      <c r="AJ284" s="39">
        <v>10.584224439713424</v>
      </c>
      <c r="AK284" s="40">
        <v>3.1850502475824003</v>
      </c>
      <c r="AL284" s="41">
        <v>17.843690284236111</v>
      </c>
      <c r="AM284" s="42">
        <v>59.886442276006669</v>
      </c>
      <c r="AN284" s="43">
        <v>0</v>
      </c>
      <c r="AO284" s="43">
        <v>0</v>
      </c>
      <c r="AP284" s="44">
        <v>662.56244198650018</v>
      </c>
      <c r="AQ284" s="44">
        <v>478.63526226594757</v>
      </c>
      <c r="AR284" s="44">
        <v>510.86667107405594</v>
      </c>
      <c r="AS284" s="44">
        <v>543.74414338388203</v>
      </c>
      <c r="AT284" s="44">
        <v>0</v>
      </c>
      <c r="AU284" s="44">
        <v>0</v>
      </c>
      <c r="AV284" s="44"/>
      <c r="AW284" s="44"/>
      <c r="AX284" s="44">
        <v>36.098251703549856</v>
      </c>
      <c r="AY284" s="44">
        <v>216.58951022129918</v>
      </c>
      <c r="AZ284" s="45">
        <v>538.87946735273817</v>
      </c>
      <c r="BA284" s="45">
        <v>310.659971320323</v>
      </c>
      <c r="BB284" s="45">
        <v>349.06350675139231</v>
      </c>
      <c r="BC284" s="45">
        <v>167.38373261226138</v>
      </c>
      <c r="BD284" s="45">
        <v>383.26848734035434</v>
      </c>
      <c r="BE284" s="45">
        <v>184.62254207853385</v>
      </c>
      <c r="BF284" s="45">
        <v>417.68899379710081</v>
      </c>
      <c r="BG284" s="45">
        <v>201.59493785922098</v>
      </c>
    </row>
    <row r="285" spans="1:59" x14ac:dyDescent="0.25">
      <c r="A285" t="s">
        <v>563</v>
      </c>
      <c r="B285" t="s">
        <v>564</v>
      </c>
      <c r="C285" s="30">
        <v>128.01296805199968</v>
      </c>
      <c r="D285" s="31">
        <v>84.610761002272923</v>
      </c>
      <c r="E285" s="31">
        <v>91.055803026736214</v>
      </c>
      <c r="F285" s="31">
        <v>97.133603093480374</v>
      </c>
      <c r="G285" s="30">
        <v>4.2415391897982868</v>
      </c>
      <c r="H285" s="31">
        <v>3.7796739826497787</v>
      </c>
      <c r="I285" s="30">
        <v>3.7065907958549738</v>
      </c>
      <c r="J285" s="31">
        <v>3.8870236019604105</v>
      </c>
      <c r="K285" s="31">
        <v>3.9428075879122919</v>
      </c>
      <c r="L285" s="32">
        <v>17440385.74480091</v>
      </c>
      <c r="M285" s="32">
        <v>4307.5504656477351</v>
      </c>
      <c r="N285" s="32">
        <v>2352.9895542822965</v>
      </c>
      <c r="O285" s="32">
        <v>2381.5835368723992</v>
      </c>
      <c r="P285" s="32">
        <v>4387.7349517249686</v>
      </c>
      <c r="Q285" s="33"/>
      <c r="R285" s="33"/>
      <c r="S285" s="33"/>
      <c r="T285" s="33"/>
      <c r="U285" s="33"/>
      <c r="V285" s="34"/>
      <c r="W285" s="35">
        <v>0</v>
      </c>
      <c r="X285" s="35">
        <v>0</v>
      </c>
      <c r="Y285" s="35">
        <v>0</v>
      </c>
      <c r="Z285" s="35">
        <v>0</v>
      </c>
      <c r="AA285" s="36">
        <v>0</v>
      </c>
      <c r="AB285" s="36">
        <v>0</v>
      </c>
      <c r="AC285" s="37">
        <v>0</v>
      </c>
      <c r="AD285" s="37">
        <v>0</v>
      </c>
      <c r="AE285" s="38">
        <v>0.63605</v>
      </c>
      <c r="AF285" s="38">
        <v>2.6714000000000002</v>
      </c>
      <c r="AG285" s="38">
        <v>0.55342999999999998</v>
      </c>
      <c r="AH285" s="38">
        <v>2.32443</v>
      </c>
      <c r="AI285" s="39">
        <v>0.78984722827659604</v>
      </c>
      <c r="AJ285" s="39">
        <v>0.88119446258132295</v>
      </c>
      <c r="AK285" s="40">
        <v>0.30589732598781599</v>
      </c>
      <c r="AL285" s="41">
        <v>1.6449738733988162</v>
      </c>
      <c r="AM285" s="42">
        <v>44.167756777321209</v>
      </c>
      <c r="AN285" s="43">
        <v>0</v>
      </c>
      <c r="AO285" s="43">
        <v>0</v>
      </c>
      <c r="AP285" s="44">
        <v>63.340806836330295</v>
      </c>
      <c r="AQ285" s="44">
        <v>41.632290278400475</v>
      </c>
      <c r="AR285" s="44">
        <v>44.261033437016231</v>
      </c>
      <c r="AS285" s="44">
        <v>46.049521808301805</v>
      </c>
      <c r="AT285" s="44">
        <v>0</v>
      </c>
      <c r="AU285" s="44">
        <v>0</v>
      </c>
      <c r="AV285" s="44"/>
      <c r="AW285" s="44"/>
      <c r="AX285" s="44">
        <v>0</v>
      </c>
      <c r="AY285" s="44">
        <v>0</v>
      </c>
      <c r="AZ285" s="45">
        <v>68.319973847897288</v>
      </c>
      <c r="BA285" s="45">
        <v>41.355865021640099</v>
      </c>
      <c r="BB285" s="45">
        <v>45.721881246030897</v>
      </c>
      <c r="BC285" s="45">
        <v>23.157220535249877</v>
      </c>
      <c r="BD285" s="45">
        <v>49.079844617667568</v>
      </c>
      <c r="BE285" s="45">
        <v>24.956805110612159</v>
      </c>
      <c r="BF285" s="45">
        <v>52.29221060426778</v>
      </c>
      <c r="BG285" s="45">
        <v>26.617151620520698</v>
      </c>
    </row>
    <row r="286" spans="1:59" x14ac:dyDescent="0.25">
      <c r="A286" t="s">
        <v>565</v>
      </c>
      <c r="B286" t="s">
        <v>566</v>
      </c>
      <c r="C286" s="30">
        <v>221.52764576983432</v>
      </c>
      <c r="D286" s="31">
        <v>141.3859137346918</v>
      </c>
      <c r="E286" s="31">
        <v>153.3147375782132</v>
      </c>
      <c r="F286" s="31">
        <v>164.74497009230097</v>
      </c>
      <c r="G286" s="30">
        <v>7.042882316501613</v>
      </c>
      <c r="H286" s="31">
        <v>6.2759762112784623</v>
      </c>
      <c r="I286" s="30">
        <v>4.4512710407697469</v>
      </c>
      <c r="J286" s="31">
        <v>4.6679540707713603</v>
      </c>
      <c r="K286" s="31">
        <v>4.7349454531176383</v>
      </c>
      <c r="L286" s="32">
        <v>26234752.063804381</v>
      </c>
      <c r="M286" s="32">
        <v>6529.5823787216104</v>
      </c>
      <c r="N286" s="32">
        <v>3562.2739936977423</v>
      </c>
      <c r="O286" s="32">
        <v>3598.2698909926676</v>
      </c>
      <c r="P286" s="32">
        <v>6650.426102783531</v>
      </c>
      <c r="Q286" s="33"/>
      <c r="R286" s="33"/>
      <c r="S286" s="33"/>
      <c r="T286" s="33"/>
      <c r="U286" s="33"/>
      <c r="V286" s="34"/>
      <c r="W286" s="35">
        <v>0</v>
      </c>
      <c r="X286" s="35">
        <v>0</v>
      </c>
      <c r="Y286" s="35">
        <v>0</v>
      </c>
      <c r="Z286" s="35">
        <v>0</v>
      </c>
      <c r="AA286" s="36">
        <v>0</v>
      </c>
      <c r="AB286" s="36">
        <v>0</v>
      </c>
      <c r="AC286" s="37">
        <v>0</v>
      </c>
      <c r="AD286" s="37">
        <v>0</v>
      </c>
      <c r="AE286" s="38">
        <v>1.2576500000000002</v>
      </c>
      <c r="AF286" s="38">
        <v>5.2821199999999999</v>
      </c>
      <c r="AG286" s="38">
        <v>0.67577999999999994</v>
      </c>
      <c r="AH286" s="38">
        <v>2.8382900000000002</v>
      </c>
      <c r="AI286" s="39">
        <v>0.94853310966820414</v>
      </c>
      <c r="AJ286" s="39">
        <v>1.0582326478987925</v>
      </c>
      <c r="AK286" s="40">
        <v>0.33632525436874405</v>
      </c>
      <c r="AL286" s="41">
        <v>2.172036666723685</v>
      </c>
      <c r="AM286" s="42">
        <v>43.341914811090412</v>
      </c>
      <c r="AN286" s="43">
        <v>0</v>
      </c>
      <c r="AO286" s="43">
        <v>0</v>
      </c>
      <c r="AP286" s="44">
        <v>132.78513590203303</v>
      </c>
      <c r="AQ286" s="44">
        <v>92.819402830469173</v>
      </c>
      <c r="AR286" s="44">
        <v>98.742344786755879</v>
      </c>
      <c r="AS286" s="44">
        <v>105.91350959532055</v>
      </c>
      <c r="AT286" s="44">
        <v>0</v>
      </c>
      <c r="AU286" s="44">
        <v>0</v>
      </c>
      <c r="AV286" s="44"/>
      <c r="AW286" s="44"/>
      <c r="AX286" s="44">
        <v>0</v>
      </c>
      <c r="AY286" s="44">
        <v>0</v>
      </c>
      <c r="AZ286" s="45">
        <v>118.93974783431102</v>
      </c>
      <c r="BA286" s="45">
        <v>73.996878603681552</v>
      </c>
      <c r="BB286" s="45">
        <v>76.792382576950246</v>
      </c>
      <c r="BC286" s="45">
        <v>39.150778158234154</v>
      </c>
      <c r="BD286" s="45">
        <v>83.060919368991577</v>
      </c>
      <c r="BE286" s="45">
        <v>42.463647058322614</v>
      </c>
      <c r="BF286" s="45">
        <v>89.077402357910202</v>
      </c>
      <c r="BG286" s="45">
        <v>45.642494755124851</v>
      </c>
    </row>
    <row r="287" spans="1:59" x14ac:dyDescent="0.25">
      <c r="A287" t="s">
        <v>567</v>
      </c>
      <c r="B287" t="s">
        <v>568</v>
      </c>
      <c r="C287" s="30">
        <v>289.1700674769707</v>
      </c>
      <c r="D287" s="31">
        <v>186.07919872012766</v>
      </c>
      <c r="E287" s="31">
        <v>200.18880767364843</v>
      </c>
      <c r="F287" s="31">
        <v>222.07947929215123</v>
      </c>
      <c r="G287" s="30">
        <v>6.1204115235984817</v>
      </c>
      <c r="H287" s="31">
        <v>5.4539541340720499</v>
      </c>
      <c r="I287" s="30">
        <v>46.649257097917932</v>
      </c>
      <c r="J287" s="31">
        <v>48.920092165636788</v>
      </c>
      <c r="K287" s="31">
        <v>49.622160898318604</v>
      </c>
      <c r="L287" s="32">
        <v>22797537.221363027</v>
      </c>
      <c r="M287" s="32">
        <v>5665.5602807461873</v>
      </c>
      <c r="N287" s="32">
        <v>3128.4249294491037</v>
      </c>
      <c r="O287" s="32">
        <v>3158.8001449563294</v>
      </c>
      <c r="P287" s="32">
        <v>5784.4496557412358</v>
      </c>
      <c r="Q287" s="33"/>
      <c r="R287" s="33"/>
      <c r="S287" s="33"/>
      <c r="T287" s="33"/>
      <c r="U287" s="33">
        <v>0.22372999999999998</v>
      </c>
      <c r="V287" s="34">
        <v>0.93967000000000001</v>
      </c>
      <c r="W287" s="35">
        <v>0</v>
      </c>
      <c r="X287" s="35">
        <v>0</v>
      </c>
      <c r="Y287" s="35">
        <v>0</v>
      </c>
      <c r="Z287" s="35">
        <v>0</v>
      </c>
      <c r="AA287" s="36">
        <v>0</v>
      </c>
      <c r="AB287" s="36">
        <v>0</v>
      </c>
      <c r="AC287" s="37">
        <v>0</v>
      </c>
      <c r="AD287" s="37">
        <v>0</v>
      </c>
      <c r="AE287" s="38">
        <v>1.3259799999999999</v>
      </c>
      <c r="AF287" s="38">
        <v>5.5691000000000006</v>
      </c>
      <c r="AG287" s="38">
        <v>1.2492000000000001</v>
      </c>
      <c r="AH287" s="38">
        <v>5.2466499999999998</v>
      </c>
      <c r="AI287" s="39">
        <v>9.9406134772570329</v>
      </c>
      <c r="AJ287" s="39">
        <v>11.090263075219204</v>
      </c>
      <c r="AK287" s="40">
        <v>0.65725412366371094</v>
      </c>
      <c r="AL287" s="41">
        <v>4.0041716790035604</v>
      </c>
      <c r="AM287" s="42">
        <v>36.677253764077832</v>
      </c>
      <c r="AN287" s="43">
        <v>0</v>
      </c>
      <c r="AO287" s="43">
        <v>0</v>
      </c>
      <c r="AP287" s="44">
        <v>207.02821598599672</v>
      </c>
      <c r="AQ287" s="44">
        <v>147.99038279957341</v>
      </c>
      <c r="AR287" s="44">
        <v>156.78007389444986</v>
      </c>
      <c r="AS287" s="44">
        <v>165.79467913107356</v>
      </c>
      <c r="AT287" s="44">
        <v>0</v>
      </c>
      <c r="AU287" s="44">
        <v>0</v>
      </c>
      <c r="AV287" s="44"/>
      <c r="AW287" s="44"/>
      <c r="AX287" s="44">
        <v>16.595115817559495</v>
      </c>
      <c r="AY287" s="44">
        <v>99.570694905356959</v>
      </c>
      <c r="AZ287" s="45">
        <v>156.34573307548311</v>
      </c>
      <c r="BA287" s="45">
        <v>96.312417738636285</v>
      </c>
      <c r="BB287" s="45">
        <v>101.79385453368441</v>
      </c>
      <c r="BC287" s="45">
        <v>53.747834216611771</v>
      </c>
      <c r="BD287" s="45">
        <v>109.21838131142989</v>
      </c>
      <c r="BE287" s="45">
        <v>57.91768281847316</v>
      </c>
      <c r="BF287" s="45">
        <v>120.76647096944411</v>
      </c>
      <c r="BG287" s="45">
        <v>64.465785727260666</v>
      </c>
    </row>
    <row r="288" spans="1:59" x14ac:dyDescent="0.25">
      <c r="A288" t="s">
        <v>569</v>
      </c>
      <c r="B288" t="s">
        <v>570</v>
      </c>
      <c r="C288" s="30">
        <v>249.45816874803634</v>
      </c>
      <c r="D288" s="31">
        <v>157.61465687043216</v>
      </c>
      <c r="E288" s="31">
        <v>169.40588689785011</v>
      </c>
      <c r="F288" s="31">
        <v>183.26509415441163</v>
      </c>
      <c r="G288" s="30">
        <v>6.8460284284581618</v>
      </c>
      <c r="H288" s="31">
        <v>6.1005579289954488</v>
      </c>
      <c r="I288" s="30">
        <v>24.951070007263269</v>
      </c>
      <c r="J288" s="31">
        <v>26.165660941276869</v>
      </c>
      <c r="K288" s="31">
        <v>26.541173161381149</v>
      </c>
      <c r="L288" s="32">
        <v>33163013.987930726</v>
      </c>
      <c r="M288" s="32">
        <v>8349.663561373196</v>
      </c>
      <c r="N288" s="32">
        <v>4556.0936575184533</v>
      </c>
      <c r="O288" s="32">
        <v>4614.3773583865668</v>
      </c>
      <c r="P288" s="32">
        <v>8465.6579220000658</v>
      </c>
      <c r="Q288" s="33">
        <v>2.1920000000000002</v>
      </c>
      <c r="R288" s="33">
        <v>9.2064000000000004</v>
      </c>
      <c r="S288" s="33"/>
      <c r="T288" s="33"/>
      <c r="U288" s="33">
        <v>2.6942600000000003</v>
      </c>
      <c r="V288" s="34">
        <v>11.315869999999999</v>
      </c>
      <c r="W288" s="35">
        <v>0</v>
      </c>
      <c r="X288" s="35">
        <v>0</v>
      </c>
      <c r="Y288" s="35">
        <v>0</v>
      </c>
      <c r="Z288" s="35">
        <v>0</v>
      </c>
      <c r="AA288" s="36">
        <v>0</v>
      </c>
      <c r="AB288" s="36">
        <v>0</v>
      </c>
      <c r="AC288" s="37">
        <v>0</v>
      </c>
      <c r="AD288" s="37">
        <v>0</v>
      </c>
      <c r="AE288" s="38">
        <v>1.0904700000000001</v>
      </c>
      <c r="AF288" s="38">
        <v>4.5799599999999998</v>
      </c>
      <c r="AG288" s="38">
        <v>0.82299</v>
      </c>
      <c r="AH288" s="38">
        <v>3.4565500000000005</v>
      </c>
      <c r="AI288" s="39">
        <v>5.3168894472545638</v>
      </c>
      <c r="AJ288" s="39">
        <v>5.9317971518374195</v>
      </c>
      <c r="AK288" s="40">
        <v>0.22897092843177502</v>
      </c>
      <c r="AL288" s="41">
        <v>2.6887468214231998</v>
      </c>
      <c r="AM288" s="42">
        <v>59.702518905259403</v>
      </c>
      <c r="AN288" s="43">
        <v>0</v>
      </c>
      <c r="AO288" s="43">
        <v>0</v>
      </c>
      <c r="AP288" s="44">
        <v>202.57868341145402</v>
      </c>
      <c r="AQ288" s="44">
        <v>137.82702620349124</v>
      </c>
      <c r="AR288" s="44">
        <v>146.4533874852003</v>
      </c>
      <c r="AS288" s="44">
        <v>155.09251795202289</v>
      </c>
      <c r="AT288" s="44">
        <v>0</v>
      </c>
      <c r="AU288" s="44">
        <v>0</v>
      </c>
      <c r="AV288" s="44"/>
      <c r="AW288" s="44"/>
      <c r="AX288" s="44">
        <v>0</v>
      </c>
      <c r="AY288" s="44">
        <v>0</v>
      </c>
      <c r="AZ288" s="45">
        <v>133.11559287223187</v>
      </c>
      <c r="BA288" s="45">
        <v>81.188880021008487</v>
      </c>
      <c r="BB288" s="45">
        <v>85.028806518065082</v>
      </c>
      <c r="BC288" s="45">
        <v>42.791930076145846</v>
      </c>
      <c r="BD288" s="45">
        <v>91.191529128894373</v>
      </c>
      <c r="BE288" s="45">
        <v>45.993700788309013</v>
      </c>
      <c r="BF288" s="45">
        <v>98.457666965451963</v>
      </c>
      <c r="BG288" s="45">
        <v>49.761113361712049</v>
      </c>
    </row>
    <row r="289" spans="1:59" x14ac:dyDescent="0.25">
      <c r="A289" t="s">
        <v>571</v>
      </c>
      <c r="B289" t="s">
        <v>572</v>
      </c>
      <c r="C289" s="30">
        <v>407.14659722408965</v>
      </c>
      <c r="D289" s="31">
        <v>264.75067099190289</v>
      </c>
      <c r="E289" s="31">
        <v>286.1202539187409</v>
      </c>
      <c r="F289" s="31">
        <v>310.33127432323096</v>
      </c>
      <c r="G289" s="30">
        <v>11.591086797440658</v>
      </c>
      <c r="H289" s="31">
        <v>10.328922412001099</v>
      </c>
      <c r="I289" s="30">
        <v>36.683500446975387</v>
      </c>
      <c r="J289" s="31">
        <v>38.46921332653568</v>
      </c>
      <c r="K289" s="31">
        <v>39.02129797420929</v>
      </c>
      <c r="L289" s="32">
        <v>21273189.027218062</v>
      </c>
      <c r="M289" s="32">
        <v>5375.5170420614104</v>
      </c>
      <c r="N289" s="32">
        <v>2899.8533412331658</v>
      </c>
      <c r="O289" s="32">
        <v>2937.9369311907922</v>
      </c>
      <c r="P289" s="32">
        <v>5428.9960838149937</v>
      </c>
      <c r="Q289" s="33"/>
      <c r="R289" s="33"/>
      <c r="S289" s="33"/>
      <c r="T289" s="33"/>
      <c r="U289" s="33">
        <v>1.0418300000000003</v>
      </c>
      <c r="V289" s="34">
        <v>4.3756599999999999</v>
      </c>
      <c r="W289" s="35">
        <v>0</v>
      </c>
      <c r="X289" s="35">
        <v>0</v>
      </c>
      <c r="Y289" s="35">
        <v>0</v>
      </c>
      <c r="Z289" s="35">
        <v>0</v>
      </c>
      <c r="AA289" s="36">
        <v>0</v>
      </c>
      <c r="AB289" s="36">
        <v>0</v>
      </c>
      <c r="AC289" s="37">
        <v>2.7840000000000003</v>
      </c>
      <c r="AD289" s="37">
        <v>22.272000000000006</v>
      </c>
      <c r="AE289" s="38">
        <v>3.7948900000000001</v>
      </c>
      <c r="AF289" s="38">
        <v>15.938549999999999</v>
      </c>
      <c r="AG289" s="38">
        <v>2.55931</v>
      </c>
      <c r="AH289" s="38">
        <v>10.74911</v>
      </c>
      <c r="AI289" s="39">
        <v>7.8169840555176471</v>
      </c>
      <c r="AJ289" s="39">
        <v>8.7210321404032829</v>
      </c>
      <c r="AK289" s="40">
        <v>1.9340042238249602</v>
      </c>
      <c r="AL289" s="41">
        <v>7.9086829777911305</v>
      </c>
      <c r="AM289" s="42">
        <v>42.183740601510834</v>
      </c>
      <c r="AN289" s="43">
        <v>0</v>
      </c>
      <c r="AO289" s="43">
        <v>0</v>
      </c>
      <c r="AP289" s="44">
        <v>271.51182603650625</v>
      </c>
      <c r="AQ289" s="44">
        <v>186.55009665836576</v>
      </c>
      <c r="AR289" s="44">
        <v>199.39335184661428</v>
      </c>
      <c r="AS289" s="44">
        <v>214.25620996321726</v>
      </c>
      <c r="AT289" s="44">
        <v>0</v>
      </c>
      <c r="AU289" s="44">
        <v>0</v>
      </c>
      <c r="AV289" s="44"/>
      <c r="AW289" s="44"/>
      <c r="AX289" s="44">
        <v>35.680375993104413</v>
      </c>
      <c r="AY289" s="44">
        <v>214.08225595862646</v>
      </c>
      <c r="AZ289" s="45">
        <v>224.17059599735356</v>
      </c>
      <c r="BA289" s="45">
        <v>123.0049041377969</v>
      </c>
      <c r="BB289" s="45">
        <v>147.7103551589835</v>
      </c>
      <c r="BC289" s="45">
        <v>67.264490464469077</v>
      </c>
      <c r="BD289" s="45">
        <v>159.21123968235798</v>
      </c>
      <c r="BE289" s="45">
        <v>72.729767570885187</v>
      </c>
      <c r="BF289" s="45">
        <v>172.2979433275402</v>
      </c>
      <c r="BG289" s="45">
        <v>78.887521198703553</v>
      </c>
    </row>
    <row r="290" spans="1:59" x14ac:dyDescent="0.25">
      <c r="A290" t="s">
        <v>573</v>
      </c>
      <c r="B290" t="s">
        <v>574</v>
      </c>
      <c r="C290" s="30">
        <v>513.91619036418524</v>
      </c>
      <c r="D290" s="31">
        <v>340.0546093113544</v>
      </c>
      <c r="E290" s="31">
        <v>373.37645544368445</v>
      </c>
      <c r="F290" s="31">
        <v>407.74897293497003</v>
      </c>
      <c r="G290" s="30">
        <v>15.191227000628189</v>
      </c>
      <c r="H290" s="31">
        <v>13.537039949357949</v>
      </c>
      <c r="I290" s="30">
        <v>80.301964274414232</v>
      </c>
      <c r="J290" s="31">
        <v>84.210976503661243</v>
      </c>
      <c r="K290" s="31">
        <v>85.419516613349472</v>
      </c>
      <c r="L290" s="32">
        <v>30202540.422969032</v>
      </c>
      <c r="M290" s="32">
        <v>7654.5686618595755</v>
      </c>
      <c r="N290" s="32">
        <v>4142.4228837659166</v>
      </c>
      <c r="O290" s="32">
        <v>4195.3186431698505</v>
      </c>
      <c r="P290" s="32">
        <v>7749.8379797019043</v>
      </c>
      <c r="Q290" s="33"/>
      <c r="R290" s="33"/>
      <c r="S290" s="33"/>
      <c r="T290" s="33"/>
      <c r="U290" s="33"/>
      <c r="V290" s="34"/>
      <c r="W290" s="35">
        <v>0</v>
      </c>
      <c r="X290" s="35">
        <v>0</v>
      </c>
      <c r="Y290" s="35">
        <v>0</v>
      </c>
      <c r="Z290" s="35">
        <v>0</v>
      </c>
      <c r="AA290" s="36">
        <v>0</v>
      </c>
      <c r="AB290" s="36">
        <v>0</v>
      </c>
      <c r="AC290" s="37">
        <v>0</v>
      </c>
      <c r="AD290" s="37">
        <v>0</v>
      </c>
      <c r="AE290" s="38">
        <v>4.3726099999999999</v>
      </c>
      <c r="AF290" s="38">
        <v>18.36496</v>
      </c>
      <c r="AG290" s="38">
        <v>2.9329200000000002</v>
      </c>
      <c r="AH290" s="38">
        <v>12.318250000000001</v>
      </c>
      <c r="AI290" s="39">
        <v>17.059904093858805</v>
      </c>
      <c r="AJ290" s="39">
        <v>19.032912291758265</v>
      </c>
      <c r="AK290" s="40">
        <v>1.3832509862398599</v>
      </c>
      <c r="AL290" s="41">
        <v>9.1369009524120006</v>
      </c>
      <c r="AM290" s="42">
        <v>53.520854656831069</v>
      </c>
      <c r="AN290" s="43">
        <v>0</v>
      </c>
      <c r="AO290" s="43">
        <v>0</v>
      </c>
      <c r="AP290" s="44">
        <v>359.91948522579531</v>
      </c>
      <c r="AQ290" s="44">
        <v>251.27742648412425</v>
      </c>
      <c r="AR290" s="44">
        <v>272.5967420238747</v>
      </c>
      <c r="AS290" s="44">
        <v>294.15763544104027</v>
      </c>
      <c r="AT290" s="44">
        <v>0</v>
      </c>
      <c r="AU290" s="44">
        <v>0</v>
      </c>
      <c r="AV290" s="44"/>
      <c r="AW290" s="44"/>
      <c r="AX290" s="44">
        <v>2.4533320804270971</v>
      </c>
      <c r="AY290" s="44">
        <v>14.719992482562581</v>
      </c>
      <c r="AZ290" s="45">
        <v>287.57526062012437</v>
      </c>
      <c r="BA290" s="45">
        <v>152.08882600181414</v>
      </c>
      <c r="BB290" s="45">
        <v>192.59025865390021</v>
      </c>
      <c r="BC290" s="45">
        <v>83.87633174007037</v>
      </c>
      <c r="BD290" s="45">
        <v>210.80018053225581</v>
      </c>
      <c r="BE290" s="45">
        <v>92.094319241496549</v>
      </c>
      <c r="BF290" s="45">
        <v>229.82474228455345</v>
      </c>
      <c r="BG290" s="45">
        <v>100.45922702475183</v>
      </c>
    </row>
    <row r="291" spans="1:59" x14ac:dyDescent="0.25">
      <c r="A291" t="s">
        <v>575</v>
      </c>
      <c r="B291" t="s">
        <v>576</v>
      </c>
      <c r="C291" s="30">
        <v>157.56329843286738</v>
      </c>
      <c r="D291" s="31">
        <v>111.01611592467707</v>
      </c>
      <c r="E291" s="31">
        <v>122.14892927657917</v>
      </c>
      <c r="F291" s="31">
        <v>135.22317822972062</v>
      </c>
      <c r="G291" s="30">
        <v>6.7195231166828142</v>
      </c>
      <c r="H291" s="31">
        <v>5.9878279000856827</v>
      </c>
      <c r="I291" s="30">
        <v>25.64034510185644</v>
      </c>
      <c r="J291" s="31">
        <v>26.888489197345301</v>
      </c>
      <c r="K291" s="31">
        <v>27.27437496940378</v>
      </c>
      <c r="L291" s="32">
        <v>11015051.128039896</v>
      </c>
      <c r="M291" s="32">
        <v>2800.8274935512668</v>
      </c>
      <c r="N291" s="32">
        <v>1500.9389495104463</v>
      </c>
      <c r="O291" s="32">
        <v>1522.4756430499895</v>
      </c>
      <c r="P291" s="32">
        <v>2833.0931476602182</v>
      </c>
      <c r="Q291" s="33"/>
      <c r="R291" s="33"/>
      <c r="S291" s="33"/>
      <c r="T291" s="33"/>
      <c r="U291" s="33">
        <v>9.078E-2</v>
      </c>
      <c r="V291" s="34">
        <v>0.38127</v>
      </c>
      <c r="W291" s="35">
        <v>0</v>
      </c>
      <c r="X291" s="35">
        <v>0</v>
      </c>
      <c r="Y291" s="35">
        <v>0</v>
      </c>
      <c r="Z291" s="35">
        <v>0</v>
      </c>
      <c r="AA291" s="36">
        <v>0</v>
      </c>
      <c r="AB291" s="36">
        <v>0</v>
      </c>
      <c r="AC291" s="37">
        <v>0</v>
      </c>
      <c r="AD291" s="37">
        <v>0</v>
      </c>
      <c r="AE291" s="38">
        <v>1.1303000000000001</v>
      </c>
      <c r="AF291" s="38">
        <v>4.7472500000000002</v>
      </c>
      <c r="AG291" s="38">
        <v>1.2003599999999999</v>
      </c>
      <c r="AH291" s="38">
        <v>5.0415200000000002</v>
      </c>
      <c r="AI291" s="39">
        <v>5.4637688987422548</v>
      </c>
      <c r="AJ291" s="39">
        <v>6.0956634726705543</v>
      </c>
      <c r="AK291" s="40">
        <v>0.55312525661689704</v>
      </c>
      <c r="AL291" s="41">
        <v>3.9747663530438704</v>
      </c>
      <c r="AM291" s="42">
        <v>30.142547669424172</v>
      </c>
      <c r="AN291" s="43">
        <v>0</v>
      </c>
      <c r="AO291" s="43">
        <v>0</v>
      </c>
      <c r="AP291" s="44">
        <v>139.45880464261396</v>
      </c>
      <c r="AQ291" s="44">
        <v>104.39360513286556</v>
      </c>
      <c r="AR291" s="44">
        <v>113.20494375817137</v>
      </c>
      <c r="AS291" s="44">
        <v>123.1539371664059</v>
      </c>
      <c r="AT291" s="44">
        <v>0</v>
      </c>
      <c r="AU291" s="44">
        <v>0</v>
      </c>
      <c r="AV291" s="44"/>
      <c r="AW291" s="44"/>
      <c r="AX291" s="44">
        <v>15.337796713312935</v>
      </c>
      <c r="AY291" s="44">
        <v>92.026780279877613</v>
      </c>
      <c r="AZ291" s="45">
        <v>94.021306517614406</v>
      </c>
      <c r="BA291" s="45">
        <v>45.457249156953786</v>
      </c>
      <c r="BB291" s="45">
        <v>67.279049939267722</v>
      </c>
      <c r="BC291" s="45">
        <v>27.29112274168471</v>
      </c>
      <c r="BD291" s="45">
        <v>73.833871753369351</v>
      </c>
      <c r="BE291" s="45">
        <v>29.969447021469531</v>
      </c>
      <c r="BF291" s="45">
        <v>81.404773794341963</v>
      </c>
      <c r="BG291" s="45">
        <v>33.16635953889363</v>
      </c>
    </row>
    <row r="292" spans="1:59" x14ac:dyDescent="0.25">
      <c r="A292" t="s">
        <v>577</v>
      </c>
      <c r="B292" t="s">
        <v>578</v>
      </c>
      <c r="C292" s="30">
        <v>178.74883346013851</v>
      </c>
      <c r="D292" s="31">
        <v>113.80930351585954</v>
      </c>
      <c r="E292" s="31">
        <v>123.28131730157165</v>
      </c>
      <c r="F292" s="31">
        <v>135.60731471962853</v>
      </c>
      <c r="G292" s="30">
        <v>4.8925911595951277</v>
      </c>
      <c r="H292" s="31">
        <v>4.3598322887627576</v>
      </c>
      <c r="I292" s="30">
        <v>24.033156082153891</v>
      </c>
      <c r="J292" s="31">
        <v>22.147354851557857</v>
      </c>
      <c r="K292" s="31">
        <v>22.44789121079986</v>
      </c>
      <c r="L292" s="32">
        <v>25780849.113898601</v>
      </c>
      <c r="M292" s="32">
        <v>6281.5215719529997</v>
      </c>
      <c r="N292" s="32">
        <v>3483.0316414444574</v>
      </c>
      <c r="O292" s="32">
        <v>3506.9413883822453</v>
      </c>
      <c r="P292" s="32">
        <v>6444.4687001004868</v>
      </c>
      <c r="Q292" s="33"/>
      <c r="R292" s="33"/>
      <c r="S292" s="33"/>
      <c r="T292" s="33"/>
      <c r="U292" s="33"/>
      <c r="V292" s="34"/>
      <c r="W292" s="35">
        <v>0</v>
      </c>
      <c r="X292" s="35">
        <v>0</v>
      </c>
      <c r="Y292" s="35">
        <v>0</v>
      </c>
      <c r="Z292" s="35">
        <v>0</v>
      </c>
      <c r="AA292" s="36">
        <v>0</v>
      </c>
      <c r="AB292" s="36">
        <v>0</v>
      </c>
      <c r="AC292" s="37">
        <v>0</v>
      </c>
      <c r="AD292" s="37">
        <v>0</v>
      </c>
      <c r="AE292" s="38">
        <v>0.43937000000000004</v>
      </c>
      <c r="AF292" s="38">
        <v>1.8453299999999999</v>
      </c>
      <c r="AG292" s="38">
        <v>0.57507000000000008</v>
      </c>
      <c r="AH292" s="38">
        <v>2.4152800000000001</v>
      </c>
      <c r="AI292" s="39">
        <v>2.7756088795105547</v>
      </c>
      <c r="AJ292" s="39">
        <v>3.0966129744519919</v>
      </c>
      <c r="AK292" s="40">
        <v>0</v>
      </c>
      <c r="AL292" s="41">
        <v>1.6144607772478881</v>
      </c>
      <c r="AM292" s="42">
        <v>38.689528898002663</v>
      </c>
      <c r="AN292" s="43">
        <v>0</v>
      </c>
      <c r="AO292" s="43">
        <v>0</v>
      </c>
      <c r="AP292" s="44">
        <v>57.540457281961693</v>
      </c>
      <c r="AQ292" s="44">
        <v>27.783162877797643</v>
      </c>
      <c r="AR292" s="44">
        <v>33.144786842988864</v>
      </c>
      <c r="AS292" s="44">
        <v>38.440773827639134</v>
      </c>
      <c r="AT292" s="44">
        <v>0</v>
      </c>
      <c r="AU292" s="44">
        <v>0</v>
      </c>
      <c r="AV292" s="44"/>
      <c r="AW292" s="44"/>
      <c r="AX292" s="44">
        <v>16.19668488994942</v>
      </c>
      <c r="AY292" s="44">
        <v>97.180109339696514</v>
      </c>
      <c r="AZ292" s="45">
        <v>95.191498938191145</v>
      </c>
      <c r="BA292" s="45">
        <v>61.572163366209899</v>
      </c>
      <c r="BB292" s="45">
        <v>61.267785351233904</v>
      </c>
      <c r="BC292" s="45">
        <v>31.154210494003337</v>
      </c>
      <c r="BD292" s="45">
        <v>66.279485802594891</v>
      </c>
      <c r="BE292" s="45">
        <v>33.743202324038663</v>
      </c>
      <c r="BF292" s="45">
        <v>72.821614766472166</v>
      </c>
      <c r="BG292" s="45">
        <v>37.040242586820312</v>
      </c>
    </row>
    <row r="293" spans="1:59" x14ac:dyDescent="0.25">
      <c r="A293" t="s">
        <v>579</v>
      </c>
      <c r="B293" t="s">
        <v>580</v>
      </c>
      <c r="C293" s="30">
        <v>190.93065879665642</v>
      </c>
      <c r="D293" s="31">
        <v>127.99362753365462</v>
      </c>
      <c r="E293" s="31">
        <v>140.27167196660551</v>
      </c>
      <c r="F293" s="31">
        <v>152.12453619677186</v>
      </c>
      <c r="G293" s="30">
        <v>3.9932281543350578</v>
      </c>
      <c r="H293" s="31">
        <v>3.5584017702817965</v>
      </c>
      <c r="I293" s="30">
        <v>19.530055436968727</v>
      </c>
      <c r="J293" s="31">
        <v>20.480757281323299</v>
      </c>
      <c r="K293" s="31">
        <v>20.774683532733007</v>
      </c>
      <c r="L293" s="32">
        <v>1971187.6771548837</v>
      </c>
      <c r="M293" s="32">
        <v>498.66791561341518</v>
      </c>
      <c r="N293" s="32">
        <v>272.18217007583638</v>
      </c>
      <c r="O293" s="32">
        <v>273.5919760869599</v>
      </c>
      <c r="P293" s="32">
        <v>504.4856623625646</v>
      </c>
      <c r="Q293" s="33"/>
      <c r="R293" s="33"/>
      <c r="S293" s="33"/>
      <c r="T293" s="33"/>
      <c r="U293" s="33"/>
      <c r="V293" s="34"/>
      <c r="W293" s="35">
        <v>0</v>
      </c>
      <c r="X293" s="35">
        <v>0</v>
      </c>
      <c r="Y293" s="35">
        <v>0</v>
      </c>
      <c r="Z293" s="35">
        <v>0</v>
      </c>
      <c r="AA293" s="36">
        <v>0</v>
      </c>
      <c r="AB293" s="36">
        <v>0</v>
      </c>
      <c r="AC293" s="37">
        <v>0</v>
      </c>
      <c r="AD293" s="37">
        <v>0</v>
      </c>
      <c r="AE293" s="38">
        <v>0.40877999999999998</v>
      </c>
      <c r="AF293" s="38">
        <v>1.7168599999999998</v>
      </c>
      <c r="AG293" s="38">
        <v>1.2454500000000002</v>
      </c>
      <c r="AH293" s="38">
        <v>5.2308700000000004</v>
      </c>
      <c r="AI293" s="39">
        <v>4.1617111260915047</v>
      </c>
      <c r="AJ293" s="39">
        <v>4.6430204068408463</v>
      </c>
      <c r="AK293" s="40">
        <v>0</v>
      </c>
      <c r="AL293" s="41">
        <v>4.0579792012696601</v>
      </c>
      <c r="AM293" s="42">
        <v>10.144126172361611</v>
      </c>
      <c r="AN293" s="43">
        <v>0</v>
      </c>
      <c r="AO293" s="43">
        <v>0</v>
      </c>
      <c r="AP293" s="44">
        <v>106.52114716977323</v>
      </c>
      <c r="AQ293" s="44">
        <v>73.712360025199928</v>
      </c>
      <c r="AR293" s="44">
        <v>80.568466029691464</v>
      </c>
      <c r="AS293" s="44">
        <v>87.407233865257382</v>
      </c>
      <c r="AT293" s="44">
        <v>0</v>
      </c>
      <c r="AU293" s="44">
        <v>0</v>
      </c>
      <c r="AV293" s="44"/>
      <c r="AW293" s="44"/>
      <c r="AX293" s="44">
        <v>13.741004607166204</v>
      </c>
      <c r="AY293" s="44">
        <v>82.446027642997223</v>
      </c>
      <c r="AZ293" s="45">
        <v>106.7176271195622</v>
      </c>
      <c r="BA293" s="45">
        <v>58.332552609410016</v>
      </c>
      <c r="BB293" s="45">
        <v>72.442651780414508</v>
      </c>
      <c r="BC293" s="45">
        <v>34.138707654622571</v>
      </c>
      <c r="BD293" s="45">
        <v>79.212090832858166</v>
      </c>
      <c r="BE293" s="45">
        <v>37.480724045882177</v>
      </c>
      <c r="BF293" s="45">
        <v>85.764259341163793</v>
      </c>
      <c r="BG293" s="45">
        <v>40.60978565722187</v>
      </c>
    </row>
    <row r="294" spans="1:59" x14ac:dyDescent="0.25">
      <c r="A294" t="s">
        <v>581</v>
      </c>
      <c r="B294" t="s">
        <v>582</v>
      </c>
      <c r="C294" s="30">
        <v>145.07403314513272</v>
      </c>
      <c r="D294" s="31">
        <v>96.279237405408011</v>
      </c>
      <c r="E294" s="31">
        <v>102.92479257829373</v>
      </c>
      <c r="F294" s="31">
        <v>112.49180999579602</v>
      </c>
      <c r="G294" s="30">
        <v>4.2071103443727447</v>
      </c>
      <c r="H294" s="31">
        <v>3.7489941267034776</v>
      </c>
      <c r="I294" s="30">
        <v>12.022302712428049</v>
      </c>
      <c r="J294" s="31">
        <v>12.607535324746129</v>
      </c>
      <c r="K294" s="31">
        <v>12.788470313946799</v>
      </c>
      <c r="L294" s="32">
        <v>14027337.233644318</v>
      </c>
      <c r="M294" s="32">
        <v>3444.0530135858621</v>
      </c>
      <c r="N294" s="32">
        <v>1903.1329216662111</v>
      </c>
      <c r="O294" s="32">
        <v>1914.1555839099879</v>
      </c>
      <c r="P294" s="32">
        <v>3516.939902258252</v>
      </c>
      <c r="Q294" s="33"/>
      <c r="R294" s="33"/>
      <c r="S294" s="33"/>
      <c r="T294" s="33"/>
      <c r="U294" s="33">
        <v>3.0733200000000003</v>
      </c>
      <c r="V294" s="34">
        <v>12.907950000000001</v>
      </c>
      <c r="W294" s="35">
        <v>0</v>
      </c>
      <c r="X294" s="35">
        <v>0</v>
      </c>
      <c r="Y294" s="35">
        <v>0</v>
      </c>
      <c r="Z294" s="35">
        <v>0</v>
      </c>
      <c r="AA294" s="36">
        <v>0</v>
      </c>
      <c r="AB294" s="36">
        <v>0</v>
      </c>
      <c r="AC294" s="37">
        <v>0</v>
      </c>
      <c r="AD294" s="37">
        <v>0</v>
      </c>
      <c r="AE294" s="38">
        <v>0.71859000000000006</v>
      </c>
      <c r="AF294" s="38">
        <v>3.0180900000000004</v>
      </c>
      <c r="AG294" s="38">
        <v>0.51358999999999999</v>
      </c>
      <c r="AH294" s="38">
        <v>2.1570900000000002</v>
      </c>
      <c r="AI294" s="39">
        <v>1.2860846831715265</v>
      </c>
      <c r="AJ294" s="39">
        <v>1.434822660192381</v>
      </c>
      <c r="AK294" s="40">
        <v>0</v>
      </c>
      <c r="AL294" s="41">
        <v>1.6351354547755541</v>
      </c>
      <c r="AM294" s="42">
        <v>26.774742880245206</v>
      </c>
      <c r="AN294" s="43">
        <v>0</v>
      </c>
      <c r="AO294" s="43">
        <v>0</v>
      </c>
      <c r="AP294" s="44">
        <v>122.89933828580001</v>
      </c>
      <c r="AQ294" s="44">
        <v>82.489847287470937</v>
      </c>
      <c r="AR294" s="44">
        <v>88.093239085199926</v>
      </c>
      <c r="AS294" s="44">
        <v>96.326066322763737</v>
      </c>
      <c r="AT294" s="44">
        <v>0</v>
      </c>
      <c r="AU294" s="44">
        <v>0</v>
      </c>
      <c r="AV294" s="44"/>
      <c r="AW294" s="44"/>
      <c r="AX294" s="44">
        <v>9.9374399986464468E-2</v>
      </c>
      <c r="AY294" s="44">
        <v>0.59624639991878692</v>
      </c>
      <c r="AZ294" s="45">
        <v>77.956556025428753</v>
      </c>
      <c r="BA294" s="45">
        <v>48.713646196356059</v>
      </c>
      <c r="BB294" s="45">
        <v>52.34776019875742</v>
      </c>
      <c r="BC294" s="45">
        <v>26.351435623620716</v>
      </c>
      <c r="BD294" s="45">
        <v>55.913588822615878</v>
      </c>
      <c r="BE294" s="45">
        <v>28.17718099004696</v>
      </c>
      <c r="BF294" s="45">
        <v>60.876348828921088</v>
      </c>
      <c r="BG294" s="45">
        <v>30.860921498646082</v>
      </c>
    </row>
    <row r="295" spans="1:59" x14ac:dyDescent="0.25">
      <c r="A295" t="s">
        <v>583</v>
      </c>
      <c r="B295" t="s">
        <v>584</v>
      </c>
      <c r="C295" s="30">
        <v>89.928532982044317</v>
      </c>
      <c r="D295" s="31">
        <v>65.456359631629226</v>
      </c>
      <c r="E295" s="31">
        <v>72.002527290274585</v>
      </c>
      <c r="F295" s="31">
        <v>79.294180062791909</v>
      </c>
      <c r="G295" s="30">
        <v>2.4319903840233117</v>
      </c>
      <c r="H295" s="31">
        <v>2.1671686548757312</v>
      </c>
      <c r="I295" s="30">
        <v>6.3304250903747903</v>
      </c>
      <c r="J295" s="31">
        <v>6.6385832944511387</v>
      </c>
      <c r="K295" s="31">
        <v>6.7338558410472764</v>
      </c>
      <c r="L295" s="32">
        <v>7989288.4283176158</v>
      </c>
      <c r="M295" s="32">
        <v>1956.2497054285366</v>
      </c>
      <c r="N295" s="32">
        <v>1083.5260954775481</v>
      </c>
      <c r="O295" s="32">
        <v>1091.9739546132694</v>
      </c>
      <c r="P295" s="32">
        <v>1986.5001479405639</v>
      </c>
      <c r="Q295" s="33"/>
      <c r="R295" s="33"/>
      <c r="S295" s="33"/>
      <c r="T295" s="33"/>
      <c r="U295" s="33">
        <v>0.10314000000000001</v>
      </c>
      <c r="V295" s="34">
        <v>0.43319000000000002</v>
      </c>
      <c r="W295" s="35">
        <v>0</v>
      </c>
      <c r="X295" s="35">
        <v>0</v>
      </c>
      <c r="Y295" s="35">
        <v>0</v>
      </c>
      <c r="Z295" s="35">
        <v>0</v>
      </c>
      <c r="AA295" s="36">
        <v>0</v>
      </c>
      <c r="AB295" s="36">
        <v>0</v>
      </c>
      <c r="AC295" s="37">
        <v>0</v>
      </c>
      <c r="AD295" s="37">
        <v>0</v>
      </c>
      <c r="AE295" s="38">
        <v>0.58195000000000008</v>
      </c>
      <c r="AF295" s="38">
        <v>2.4441999999999999</v>
      </c>
      <c r="AG295" s="38">
        <v>0.67603999999999997</v>
      </c>
      <c r="AH295" s="38">
        <v>2.8393800000000002</v>
      </c>
      <c r="AI295" s="39">
        <v>1.3489670122303901</v>
      </c>
      <c r="AJ295" s="39">
        <v>1.5049774422529476</v>
      </c>
      <c r="AK295" s="40">
        <v>0</v>
      </c>
      <c r="AL295" s="41">
        <v>2.3439548554837892</v>
      </c>
      <c r="AM295" s="42">
        <v>17.403801259084741</v>
      </c>
      <c r="AN295" s="43">
        <v>0</v>
      </c>
      <c r="AO295" s="43">
        <v>0</v>
      </c>
      <c r="AP295" s="44">
        <v>17.032708046417611</v>
      </c>
      <c r="AQ295" s="44">
        <v>11.825935783516339</v>
      </c>
      <c r="AR295" s="44">
        <v>12.922791882776799</v>
      </c>
      <c r="AS295" s="44">
        <v>15.146148069292822</v>
      </c>
      <c r="AT295" s="44">
        <v>2.5112732312696579E-2</v>
      </c>
      <c r="AU295" s="44">
        <v>0.15067639387617945</v>
      </c>
      <c r="AV295" s="44"/>
      <c r="AW295" s="44"/>
      <c r="AX295" s="44">
        <v>15.568591090672809</v>
      </c>
      <c r="AY295" s="44">
        <v>93.411546544036867</v>
      </c>
      <c r="AZ295" s="45">
        <v>52.773680603788279</v>
      </c>
      <c r="BA295" s="45">
        <v>26.57362214249671</v>
      </c>
      <c r="BB295" s="45">
        <v>38.98210348222446</v>
      </c>
      <c r="BC295" s="45">
        <v>15.492384426627192</v>
      </c>
      <c r="BD295" s="45">
        <v>42.680503508737289</v>
      </c>
      <c r="BE295" s="45">
        <v>17.103757358439072</v>
      </c>
      <c r="BF295" s="45">
        <v>46.883962660498987</v>
      </c>
      <c r="BG295" s="45">
        <v>18.791457892890769</v>
      </c>
    </row>
    <row r="296" spans="1:59" x14ac:dyDescent="0.25">
      <c r="A296" t="s">
        <v>585</v>
      </c>
      <c r="B296" t="s">
        <v>586</v>
      </c>
      <c r="C296" s="30">
        <v>645.91353267927116</v>
      </c>
      <c r="D296" s="31">
        <v>427.3572375325619</v>
      </c>
      <c r="E296" s="31">
        <v>472.78531210036277</v>
      </c>
      <c r="F296" s="31">
        <v>512.74478723542757</v>
      </c>
      <c r="G296" s="30">
        <v>16.367890496328531</v>
      </c>
      <c r="H296" s="31">
        <v>14.585575446356549</v>
      </c>
      <c r="I296" s="30">
        <v>134.58421563751997</v>
      </c>
      <c r="J296" s="31">
        <v>125.08325121352259</v>
      </c>
      <c r="K296" s="31">
        <v>126.6208900952273</v>
      </c>
      <c r="L296" s="32">
        <v>13963167.722328845</v>
      </c>
      <c r="M296" s="32">
        <v>3600.1732832256839</v>
      </c>
      <c r="N296" s="32">
        <v>1915.0122061305954</v>
      </c>
      <c r="O296" s="32">
        <v>1941.5212004402715</v>
      </c>
      <c r="P296" s="32">
        <v>3632.0921204441042</v>
      </c>
      <c r="Q296" s="33">
        <v>1.5324899999999999</v>
      </c>
      <c r="R296" s="33">
        <v>6.4364400000000002</v>
      </c>
      <c r="S296" s="33"/>
      <c r="T296" s="33"/>
      <c r="U296" s="33"/>
      <c r="V296" s="34"/>
      <c r="W296" s="35">
        <v>0</v>
      </c>
      <c r="X296" s="35">
        <v>0</v>
      </c>
      <c r="Y296" s="35">
        <v>0</v>
      </c>
      <c r="Z296" s="35">
        <v>0</v>
      </c>
      <c r="AA296" s="36">
        <v>0</v>
      </c>
      <c r="AB296" s="36">
        <v>0</v>
      </c>
      <c r="AC296" s="37">
        <v>0</v>
      </c>
      <c r="AD296" s="37">
        <v>0</v>
      </c>
      <c r="AE296" s="38">
        <v>3.8188900000000001</v>
      </c>
      <c r="AF296" s="38">
        <v>16.039350000000002</v>
      </c>
      <c r="AG296" s="38">
        <v>3.5747100000000001</v>
      </c>
      <c r="AH296" s="38">
        <v>15.0138</v>
      </c>
      <c r="AI296" s="39">
        <v>26.423957704612739</v>
      </c>
      <c r="AJ296" s="39">
        <v>29.382834143877858</v>
      </c>
      <c r="AK296" s="40">
        <v>3.0790555271552797</v>
      </c>
      <c r="AL296" s="41">
        <v>11.86698311441533</v>
      </c>
      <c r="AM296" s="42">
        <v>21.527091665576449</v>
      </c>
      <c r="AN296" s="43">
        <v>0</v>
      </c>
      <c r="AO296" s="43">
        <v>0</v>
      </c>
      <c r="AP296" s="44">
        <v>153.95972220554205</v>
      </c>
      <c r="AQ296" s="44">
        <v>81.934797173769084</v>
      </c>
      <c r="AR296" s="44">
        <v>88.749458970217177</v>
      </c>
      <c r="AS296" s="44">
        <v>105.81882044308401</v>
      </c>
      <c r="AT296" s="44">
        <v>0</v>
      </c>
      <c r="AU296" s="44">
        <v>0</v>
      </c>
      <c r="AV296" s="44"/>
      <c r="AW296" s="44"/>
      <c r="AX296" s="44">
        <v>0</v>
      </c>
      <c r="AY296" s="44">
        <v>0</v>
      </c>
      <c r="AZ296" s="45">
        <v>358.38486263328633</v>
      </c>
      <c r="BA296" s="45">
        <v>181.87587592081115</v>
      </c>
      <c r="BB296" s="45">
        <v>240.39084536611657</v>
      </c>
      <c r="BC296" s="45">
        <v>104.40600899477336</v>
      </c>
      <c r="BD296" s="45">
        <v>264.94612861141047</v>
      </c>
      <c r="BE296" s="45">
        <v>115.41522932560147</v>
      </c>
      <c r="BF296" s="45">
        <v>286.95148459185981</v>
      </c>
      <c r="BG296" s="45">
        <v>125.00778606577246</v>
      </c>
    </row>
    <row r="297" spans="1:59" x14ac:dyDescent="0.25">
      <c r="A297" t="s">
        <v>587</v>
      </c>
      <c r="B297" t="s">
        <v>588</v>
      </c>
      <c r="C297" s="30">
        <v>299.38436221653313</v>
      </c>
      <c r="D297" s="31">
        <v>201.99281424582307</v>
      </c>
      <c r="E297" s="31">
        <v>222.19230398576667</v>
      </c>
      <c r="F297" s="31">
        <v>243.15637647993262</v>
      </c>
      <c r="G297" s="30">
        <v>2.7388894146996985</v>
      </c>
      <c r="H297" s="31">
        <v>2.4406491602600395</v>
      </c>
      <c r="I297" s="30">
        <v>95.232286513745876</v>
      </c>
      <c r="J297" s="31">
        <v>88.509369105511681</v>
      </c>
      <c r="K297" s="31">
        <v>89.597408039672942</v>
      </c>
      <c r="L297" s="32">
        <v>31149716.955503412</v>
      </c>
      <c r="M297" s="32">
        <v>7997.8320278951051</v>
      </c>
      <c r="N297" s="32">
        <v>4196.9211255487107</v>
      </c>
      <c r="O297" s="32">
        <v>4262.3078075665808</v>
      </c>
      <c r="P297" s="32">
        <v>8100.2488625486822</v>
      </c>
      <c r="Q297" s="33"/>
      <c r="R297" s="33"/>
      <c r="S297" s="33">
        <v>0.49199999999999999</v>
      </c>
      <c r="T297" s="33">
        <v>2.0663999999999998</v>
      </c>
      <c r="U297" s="33">
        <v>9.708E-2</v>
      </c>
      <c r="V297" s="34">
        <v>0.40773999999999999</v>
      </c>
      <c r="W297" s="35">
        <v>0</v>
      </c>
      <c r="X297" s="35">
        <v>0</v>
      </c>
      <c r="Y297" s="35">
        <v>0</v>
      </c>
      <c r="Z297" s="35">
        <v>0</v>
      </c>
      <c r="AA297" s="36">
        <v>0</v>
      </c>
      <c r="AB297" s="36">
        <v>0</v>
      </c>
      <c r="AC297" s="37">
        <v>0</v>
      </c>
      <c r="AD297" s="37">
        <v>0</v>
      </c>
      <c r="AE297" s="38">
        <v>1.2518399999999998</v>
      </c>
      <c r="AF297" s="38">
        <v>5.2577199999999999</v>
      </c>
      <c r="AG297" s="38">
        <v>1.8188199999999999</v>
      </c>
      <c r="AH297" s="38">
        <v>7.6390500000000001</v>
      </c>
      <c r="AI297" s="39">
        <v>18.554487192131408</v>
      </c>
      <c r="AJ297" s="39">
        <v>20.63216365563332</v>
      </c>
      <c r="AK297" s="40">
        <v>0</v>
      </c>
      <c r="AL297" s="41">
        <v>5.5361013136963395</v>
      </c>
      <c r="AM297" s="42">
        <v>28.76110245837323</v>
      </c>
      <c r="AN297" s="43">
        <v>0</v>
      </c>
      <c r="AO297" s="43">
        <v>0</v>
      </c>
      <c r="AP297" s="44">
        <v>289.17402395533952</v>
      </c>
      <c r="AQ297" s="44">
        <v>198.86593485866183</v>
      </c>
      <c r="AR297" s="44">
        <v>216.73391440723378</v>
      </c>
      <c r="AS297" s="44">
        <v>236.759210138345</v>
      </c>
      <c r="AT297" s="44">
        <v>0</v>
      </c>
      <c r="AU297" s="44">
        <v>0</v>
      </c>
      <c r="AV297" s="44"/>
      <c r="AW297" s="44"/>
      <c r="AX297" s="44">
        <v>0</v>
      </c>
      <c r="AY297" s="44">
        <v>0</v>
      </c>
      <c r="AZ297" s="45">
        <v>165.37793874084622</v>
      </c>
      <c r="BA297" s="45">
        <v>85.763568846932458</v>
      </c>
      <c r="BB297" s="45">
        <v>112.61645838639649</v>
      </c>
      <c r="BC297" s="45">
        <v>51.611906223768003</v>
      </c>
      <c r="BD297" s="45">
        <v>123.67701838158902</v>
      </c>
      <c r="BE297" s="45">
        <v>56.725932604005969</v>
      </c>
      <c r="BF297" s="45">
        <v>135.02731486794167</v>
      </c>
      <c r="BG297" s="45">
        <v>62.113722108304337</v>
      </c>
    </row>
    <row r="298" spans="1:59" x14ac:dyDescent="0.25">
      <c r="A298" t="s">
        <v>589</v>
      </c>
      <c r="B298" t="s">
        <v>590</v>
      </c>
      <c r="C298" s="30">
        <v>226.05351343109692</v>
      </c>
      <c r="D298" s="31">
        <v>157.06794701818694</v>
      </c>
      <c r="E298" s="31">
        <v>169.60191956130893</v>
      </c>
      <c r="F298" s="31">
        <v>183.65813913782381</v>
      </c>
      <c r="G298" s="30">
        <v>1.676234029259819</v>
      </c>
      <c r="H298" s="31">
        <v>1.4937073231504259</v>
      </c>
      <c r="I298" s="30">
        <v>32.483448389226687</v>
      </c>
      <c r="J298" s="31">
        <v>30.190281348404998</v>
      </c>
      <c r="K298" s="31">
        <v>30.561408177940876</v>
      </c>
      <c r="L298" s="32">
        <v>40094442.614353776</v>
      </c>
      <c r="M298" s="32">
        <v>10604.732336831477</v>
      </c>
      <c r="N298" s="32">
        <v>5553.2475098577097</v>
      </c>
      <c r="O298" s="32">
        <v>5651.8676473325031</v>
      </c>
      <c r="P298" s="32">
        <v>10658.213341153345</v>
      </c>
      <c r="Q298" s="33"/>
      <c r="R298" s="33"/>
      <c r="S298" s="33">
        <v>0.94799999999999995</v>
      </c>
      <c r="T298" s="33">
        <v>3.9815999999999998</v>
      </c>
      <c r="U298" s="33"/>
      <c r="V298" s="34"/>
      <c r="W298" s="35">
        <v>0</v>
      </c>
      <c r="X298" s="35">
        <v>0</v>
      </c>
      <c r="Y298" s="35">
        <v>0</v>
      </c>
      <c r="Z298" s="35">
        <v>0</v>
      </c>
      <c r="AA298" s="36">
        <v>0</v>
      </c>
      <c r="AB298" s="36">
        <v>0</v>
      </c>
      <c r="AC298" s="37">
        <v>0</v>
      </c>
      <c r="AD298" s="37">
        <v>0</v>
      </c>
      <c r="AE298" s="38">
        <v>0.92554999999999998</v>
      </c>
      <c r="AF298" s="38">
        <v>3.8873099999999998</v>
      </c>
      <c r="AG298" s="38">
        <v>0.96589999999999998</v>
      </c>
      <c r="AH298" s="38">
        <v>4.0567600000000006</v>
      </c>
      <c r="AI298" s="39">
        <v>6.4065855805735659</v>
      </c>
      <c r="AJ298" s="39">
        <v>7.123976038975095</v>
      </c>
      <c r="AK298" s="40">
        <v>0.48791198672862501</v>
      </c>
      <c r="AL298" s="41">
        <v>3.2115851631695502</v>
      </c>
      <c r="AM298" s="42">
        <v>49.882770071762756</v>
      </c>
      <c r="AN298" s="43">
        <v>0</v>
      </c>
      <c r="AO298" s="43">
        <v>0</v>
      </c>
      <c r="AP298" s="44">
        <v>147.82030840476099</v>
      </c>
      <c r="AQ298" s="44">
        <v>104.65497474918682</v>
      </c>
      <c r="AR298" s="44">
        <v>112.29395698722146</v>
      </c>
      <c r="AS298" s="44">
        <v>120.87680422706471</v>
      </c>
      <c r="AT298" s="44">
        <v>0</v>
      </c>
      <c r="AU298" s="44">
        <v>0</v>
      </c>
      <c r="AV298" s="44"/>
      <c r="AW298" s="44"/>
      <c r="AX298" s="44">
        <v>0</v>
      </c>
      <c r="AY298" s="44">
        <v>0</v>
      </c>
      <c r="AZ298" s="45">
        <v>125.69173798550648</v>
      </c>
      <c r="BA298" s="45">
        <v>63.740386293085031</v>
      </c>
      <c r="BB298" s="45">
        <v>87.983652786712284</v>
      </c>
      <c r="BC298" s="45">
        <v>39.986660878087697</v>
      </c>
      <c r="BD298" s="45">
        <v>94.708944198750061</v>
      </c>
      <c r="BE298" s="45">
        <v>43.272994368452842</v>
      </c>
      <c r="BF298" s="45">
        <v>102.49454618886013</v>
      </c>
      <c r="BG298" s="45">
        <v>46.814361521090412</v>
      </c>
    </row>
    <row r="299" spans="1:59" x14ac:dyDescent="0.25">
      <c r="A299" t="s">
        <v>591</v>
      </c>
      <c r="B299" t="s">
        <v>592</v>
      </c>
      <c r="C299" s="30">
        <v>192.20360216954018</v>
      </c>
      <c r="D299" s="31">
        <v>130.57658681061</v>
      </c>
      <c r="E299" s="31">
        <v>142.40699604574954</v>
      </c>
      <c r="F299" s="31">
        <v>152.10279487862161</v>
      </c>
      <c r="G299" s="30">
        <v>1.2463828489173558</v>
      </c>
      <c r="H299" s="31">
        <v>1.1106630436883032</v>
      </c>
      <c r="I299" s="30">
        <v>64.015970495778561</v>
      </c>
      <c r="J299" s="31">
        <v>59.496766996564432</v>
      </c>
      <c r="K299" s="31">
        <v>60.228156222396812</v>
      </c>
      <c r="L299" s="32">
        <v>18779124.348718919</v>
      </c>
      <c r="M299" s="32">
        <v>4743.9054805787482</v>
      </c>
      <c r="N299" s="32">
        <v>2538.5421796241149</v>
      </c>
      <c r="O299" s="32">
        <v>2563.9966701697927</v>
      </c>
      <c r="P299" s="32">
        <v>4817.757656489026</v>
      </c>
      <c r="Q299" s="33"/>
      <c r="R299" s="33"/>
      <c r="S299" s="33"/>
      <c r="T299" s="33"/>
      <c r="U299" s="33"/>
      <c r="V299" s="34"/>
      <c r="W299" s="35">
        <v>0</v>
      </c>
      <c r="X299" s="35">
        <v>0</v>
      </c>
      <c r="Y299" s="35">
        <v>0</v>
      </c>
      <c r="Z299" s="35">
        <v>0</v>
      </c>
      <c r="AA299" s="36">
        <v>0</v>
      </c>
      <c r="AB299" s="36">
        <v>0</v>
      </c>
      <c r="AC299" s="37">
        <v>0</v>
      </c>
      <c r="AD299" s="37">
        <v>0</v>
      </c>
      <c r="AE299" s="38">
        <v>1.0485499999999999</v>
      </c>
      <c r="AF299" s="38">
        <v>4.4039000000000001</v>
      </c>
      <c r="AG299" s="38">
        <v>0.95955000000000001</v>
      </c>
      <c r="AH299" s="38">
        <v>4.0301200000000001</v>
      </c>
      <c r="AI299" s="39">
        <v>12.730468392678562</v>
      </c>
      <c r="AJ299" s="39">
        <v>14.155988498674278</v>
      </c>
      <c r="AK299" s="40">
        <v>0.36550059597957102</v>
      </c>
      <c r="AL299" s="41">
        <v>3.0026247841596199</v>
      </c>
      <c r="AM299" s="42">
        <v>31.294673028938618</v>
      </c>
      <c r="AN299" s="43">
        <v>0</v>
      </c>
      <c r="AO299" s="43">
        <v>0</v>
      </c>
      <c r="AP299" s="44">
        <v>190.67830284586302</v>
      </c>
      <c r="AQ299" s="44">
        <v>130.64132618437156</v>
      </c>
      <c r="AR299" s="44">
        <v>142.20896300575615</v>
      </c>
      <c r="AS299" s="44">
        <v>151.45650935842389</v>
      </c>
      <c r="AT299" s="44">
        <v>0</v>
      </c>
      <c r="AU299" s="44">
        <v>0</v>
      </c>
      <c r="AV299" s="44"/>
      <c r="AW299" s="44"/>
      <c r="AX299" s="44">
        <v>0</v>
      </c>
      <c r="AY299" s="44">
        <v>0</v>
      </c>
      <c r="AZ299" s="45">
        <v>105.67892859211004</v>
      </c>
      <c r="BA299" s="45">
        <v>56.516462904320242</v>
      </c>
      <c r="BB299" s="45">
        <v>72.535580883539126</v>
      </c>
      <c r="BC299" s="45">
        <v>32.933843543325771</v>
      </c>
      <c r="BD299" s="45">
        <v>78.829959174935652</v>
      </c>
      <c r="BE299" s="45">
        <v>36.020995428935699</v>
      </c>
      <c r="BF299" s="45">
        <v>84.176738350195563</v>
      </c>
      <c r="BG299" s="45">
        <v>38.451445192284815</v>
      </c>
    </row>
    <row r="300" spans="1:59" x14ac:dyDescent="0.25">
      <c r="A300" t="s">
        <v>593</v>
      </c>
      <c r="B300" t="s">
        <v>594</v>
      </c>
      <c r="C300" s="30">
        <v>382.05800426536325</v>
      </c>
      <c r="D300" s="31">
        <v>247.961375860582</v>
      </c>
      <c r="E300" s="31">
        <v>274.09348535541699</v>
      </c>
      <c r="F300" s="31">
        <v>300.15115975100076</v>
      </c>
      <c r="G300" s="30">
        <v>3.5337184781706981</v>
      </c>
      <c r="H300" s="31">
        <v>3.1489285367671678</v>
      </c>
      <c r="I300" s="30">
        <v>96.429370428816341</v>
      </c>
      <c r="J300" s="31">
        <v>89.621944955236145</v>
      </c>
      <c r="K300" s="31">
        <v>90.723660699592031</v>
      </c>
      <c r="L300" s="32">
        <v>17956808.022939064</v>
      </c>
      <c r="M300" s="32">
        <v>4629.6535460017558</v>
      </c>
      <c r="N300" s="32">
        <v>2444.0956125434918</v>
      </c>
      <c r="O300" s="32">
        <v>2481.0696422697056</v>
      </c>
      <c r="P300" s="32">
        <v>4678.3142341875582</v>
      </c>
      <c r="Q300" s="33"/>
      <c r="R300" s="33"/>
      <c r="S300" s="33">
        <v>0.48899999999999999</v>
      </c>
      <c r="T300" s="33">
        <v>2.0537999999999998</v>
      </c>
      <c r="U300" s="33">
        <v>0.11148999999999999</v>
      </c>
      <c r="V300" s="34">
        <v>0.46824000000000005</v>
      </c>
      <c r="W300" s="35">
        <v>0</v>
      </c>
      <c r="X300" s="35">
        <v>0</v>
      </c>
      <c r="Y300" s="35">
        <v>0</v>
      </c>
      <c r="Z300" s="35">
        <v>0</v>
      </c>
      <c r="AA300" s="36">
        <v>0</v>
      </c>
      <c r="AB300" s="36">
        <v>0</v>
      </c>
      <c r="AC300" s="37">
        <v>0</v>
      </c>
      <c r="AD300" s="37">
        <v>0</v>
      </c>
      <c r="AE300" s="38">
        <v>2.9385300000000001</v>
      </c>
      <c r="AF300" s="38">
        <v>12.34182</v>
      </c>
      <c r="AG300" s="38">
        <v>1.5983800000000001</v>
      </c>
      <c r="AH300" s="38">
        <v>6.7132100000000001</v>
      </c>
      <c r="AI300" s="39">
        <v>19.176324952394339</v>
      </c>
      <c r="AJ300" s="39">
        <v>21.323632964601249</v>
      </c>
      <c r="AK300" s="40">
        <v>5.53595168787409</v>
      </c>
      <c r="AL300" s="41">
        <v>6.0691367462878505</v>
      </c>
      <c r="AM300" s="42">
        <v>25.730517960629772</v>
      </c>
      <c r="AN300" s="43">
        <v>0</v>
      </c>
      <c r="AO300" s="43">
        <v>0</v>
      </c>
      <c r="AP300" s="44">
        <v>199.06602990146516</v>
      </c>
      <c r="AQ300" s="44">
        <v>138.55660386115886</v>
      </c>
      <c r="AR300" s="44">
        <v>151.18356036207646</v>
      </c>
      <c r="AS300" s="44">
        <v>158.9374152097588</v>
      </c>
      <c r="AT300" s="44">
        <v>0</v>
      </c>
      <c r="AU300" s="44">
        <v>0</v>
      </c>
      <c r="AV300" s="44"/>
      <c r="AW300" s="44"/>
      <c r="AX300" s="44">
        <v>0</v>
      </c>
      <c r="AY300" s="44">
        <v>0</v>
      </c>
      <c r="AZ300" s="45">
        <v>207.07930210388201</v>
      </c>
      <c r="BA300" s="45">
        <v>111.09519860264395</v>
      </c>
      <c r="BB300" s="45">
        <v>136.02510806663403</v>
      </c>
      <c r="BC300" s="45">
        <v>65.046130087843068</v>
      </c>
      <c r="BD300" s="45">
        <v>149.90400307527861</v>
      </c>
      <c r="BE300" s="45">
        <v>72.010772964532023</v>
      </c>
      <c r="BF300" s="45">
        <v>163.8045051322743</v>
      </c>
      <c r="BG300" s="45">
        <v>78.931123363021257</v>
      </c>
    </row>
    <row r="301" spans="1:59" x14ac:dyDescent="0.25">
      <c r="A301" t="s">
        <v>595</v>
      </c>
      <c r="B301" t="s">
        <v>596</v>
      </c>
      <c r="C301" s="30">
        <v>1098.5366158077534</v>
      </c>
      <c r="D301" s="31">
        <v>701.73988030786006</v>
      </c>
      <c r="E301" s="31">
        <v>770.72523405469008</v>
      </c>
      <c r="F301" s="31">
        <v>836.94415851613701</v>
      </c>
      <c r="G301" s="30">
        <v>11.89133275449154</v>
      </c>
      <c r="H301" s="31">
        <v>10.596474303688918</v>
      </c>
      <c r="I301" s="30">
        <v>237.34074282514317</v>
      </c>
      <c r="J301" s="31">
        <v>209.82539063526659</v>
      </c>
      <c r="K301" s="31">
        <v>208.02747816754231</v>
      </c>
      <c r="L301" s="32">
        <v>24049198.892518312</v>
      </c>
      <c r="M301" s="32">
        <v>6174.2731975083243</v>
      </c>
      <c r="N301" s="32">
        <v>3244.4405938979817</v>
      </c>
      <c r="O301" s="32">
        <v>3296.2541493191716</v>
      </c>
      <c r="P301" s="32">
        <v>6231.0611505656789</v>
      </c>
      <c r="Q301" s="33">
        <v>2.1920000000000002</v>
      </c>
      <c r="R301" s="33">
        <v>9.2064000000000004</v>
      </c>
      <c r="S301" s="33">
        <v>1.1140000000000001</v>
      </c>
      <c r="T301" s="33">
        <v>4.6787999999999998</v>
      </c>
      <c r="U301" s="33">
        <v>3.11972</v>
      </c>
      <c r="V301" s="34">
        <v>13.102800000000002</v>
      </c>
      <c r="W301" s="35">
        <v>0</v>
      </c>
      <c r="X301" s="35">
        <v>0</v>
      </c>
      <c r="Y301" s="35">
        <v>0</v>
      </c>
      <c r="Z301" s="35">
        <v>0</v>
      </c>
      <c r="AA301" s="36">
        <v>0</v>
      </c>
      <c r="AB301" s="36">
        <v>0</v>
      </c>
      <c r="AC301" s="37">
        <v>2.0846591999999999</v>
      </c>
      <c r="AD301" s="37">
        <v>16.677273599999999</v>
      </c>
      <c r="AE301" s="38">
        <v>8.2243899999999996</v>
      </c>
      <c r="AF301" s="38">
        <v>34.542449999999995</v>
      </c>
      <c r="AG301" s="38">
        <v>6.0022399999999996</v>
      </c>
      <c r="AH301" s="38">
        <v>25.209410000000002</v>
      </c>
      <c r="AI301" s="39">
        <v>27.141036018662909</v>
      </c>
      <c r="AJ301" s="39">
        <v>30.180208761467021</v>
      </c>
      <c r="AK301" s="40">
        <v>6.7877877486421303</v>
      </c>
      <c r="AL301" s="41">
        <v>19.628067647997771</v>
      </c>
      <c r="AM301" s="42">
        <v>48.583394206752374</v>
      </c>
      <c r="AN301" s="43">
        <v>0</v>
      </c>
      <c r="AO301" s="43">
        <v>0</v>
      </c>
      <c r="AP301" s="44">
        <v>688.05048655508165</v>
      </c>
      <c r="AQ301" s="44">
        <v>481.84010891864574</v>
      </c>
      <c r="AR301" s="44">
        <v>512.13642356667481</v>
      </c>
      <c r="AS301" s="44">
        <v>551.31688105558408</v>
      </c>
      <c r="AT301" s="44">
        <v>0</v>
      </c>
      <c r="AU301" s="44">
        <v>0</v>
      </c>
      <c r="AV301" s="44"/>
      <c r="AW301" s="44"/>
      <c r="AX301" s="44">
        <v>0</v>
      </c>
      <c r="AY301" s="44">
        <v>0</v>
      </c>
      <c r="AZ301" s="45">
        <v>579.64001840008268</v>
      </c>
      <c r="BA301" s="45">
        <v>309.72945704665176</v>
      </c>
      <c r="BB301" s="45">
        <v>374.49606326382707</v>
      </c>
      <c r="BC301" s="45">
        <v>181.84617518843439</v>
      </c>
      <c r="BD301" s="45">
        <v>410.18405400293938</v>
      </c>
      <c r="BE301" s="45">
        <v>199.31938634598905</v>
      </c>
      <c r="BF301" s="45">
        <v>444.78711819424274</v>
      </c>
      <c r="BG301" s="45">
        <v>216.44132757968308</v>
      </c>
    </row>
    <row r="302" spans="1:59" x14ac:dyDescent="0.25">
      <c r="A302" t="s">
        <v>597</v>
      </c>
      <c r="B302" t="s">
        <v>598</v>
      </c>
      <c r="C302" s="30">
        <v>413.06194706076622</v>
      </c>
      <c r="D302" s="31">
        <v>279.73420164892076</v>
      </c>
      <c r="E302" s="31">
        <v>299.85829513347062</v>
      </c>
      <c r="F302" s="31">
        <v>322.93150492655155</v>
      </c>
      <c r="G302" s="30">
        <v>3.4024829548789208</v>
      </c>
      <c r="H302" s="31">
        <v>3.0319833733907298</v>
      </c>
      <c r="I302" s="30">
        <v>33.348644454310858</v>
      </c>
      <c r="J302" s="31">
        <v>30.99439895049699</v>
      </c>
      <c r="K302" s="31">
        <v>31.37541073647942</v>
      </c>
      <c r="L302" s="32">
        <v>74117924.529357791</v>
      </c>
      <c r="M302" s="32">
        <v>19072.369306255579</v>
      </c>
      <c r="N302" s="32">
        <v>9999.8066112082142</v>
      </c>
      <c r="O302" s="32">
        <v>10139.151134659689</v>
      </c>
      <c r="P302" s="32">
        <v>19264.022800118757</v>
      </c>
      <c r="Q302" s="33">
        <v>2.1920000000000002</v>
      </c>
      <c r="R302" s="33">
        <v>9.2064000000000004</v>
      </c>
      <c r="S302" s="33"/>
      <c r="T302" s="33"/>
      <c r="U302" s="33">
        <v>15.55453</v>
      </c>
      <c r="V302" s="34">
        <v>65.328950000000006</v>
      </c>
      <c r="W302" s="35">
        <v>0</v>
      </c>
      <c r="X302" s="35">
        <v>0</v>
      </c>
      <c r="Y302" s="35">
        <v>0</v>
      </c>
      <c r="Z302" s="35">
        <v>0</v>
      </c>
      <c r="AA302" s="36">
        <v>0</v>
      </c>
      <c r="AB302" s="36">
        <v>0</v>
      </c>
      <c r="AC302" s="37">
        <v>0</v>
      </c>
      <c r="AD302" s="37">
        <v>0</v>
      </c>
      <c r="AE302" s="38">
        <v>8.2243899999999996</v>
      </c>
      <c r="AF302" s="38">
        <v>34.542449999999995</v>
      </c>
      <c r="AG302" s="38">
        <v>1.82229</v>
      </c>
      <c r="AH302" s="38">
        <v>7.6536200000000001</v>
      </c>
      <c r="AI302" s="39">
        <v>6.6318429741258962</v>
      </c>
      <c r="AJ302" s="39">
        <v>7.3744570875908728</v>
      </c>
      <c r="AK302" s="40">
        <v>0</v>
      </c>
      <c r="AL302" s="41">
        <v>5.7722495625783097</v>
      </c>
      <c r="AM302" s="42">
        <v>105.31765378768425</v>
      </c>
      <c r="AN302" s="43">
        <v>0</v>
      </c>
      <c r="AO302" s="43">
        <v>0</v>
      </c>
      <c r="AP302" s="44">
        <v>395.92295029279893</v>
      </c>
      <c r="AQ302" s="44">
        <v>272.31235169453242</v>
      </c>
      <c r="AR302" s="44">
        <v>288.33472042787838</v>
      </c>
      <c r="AS302" s="44">
        <v>310.20510368544376</v>
      </c>
      <c r="AT302" s="44">
        <v>0</v>
      </c>
      <c r="AU302" s="44">
        <v>0</v>
      </c>
      <c r="AV302" s="44"/>
      <c r="AW302" s="44"/>
      <c r="AX302" s="44">
        <v>0</v>
      </c>
      <c r="AY302" s="44">
        <v>0</v>
      </c>
      <c r="AZ302" s="45">
        <v>218.12016650623801</v>
      </c>
      <c r="BA302" s="45">
        <v>121.77283962594089</v>
      </c>
      <c r="BB302" s="45">
        <v>148.75903527610399</v>
      </c>
      <c r="BC302" s="45">
        <v>75.068950517742735</v>
      </c>
      <c r="BD302" s="45">
        <v>159.22601710850606</v>
      </c>
      <c r="BE302" s="45">
        <v>80.523095926988518</v>
      </c>
      <c r="BF302" s="45">
        <v>171.24599270817851</v>
      </c>
      <c r="BG302" s="45">
        <v>86.761972636929443</v>
      </c>
    </row>
    <row r="303" spans="1:59" x14ac:dyDescent="0.25">
      <c r="A303" t="s">
        <v>599</v>
      </c>
      <c r="B303" t="s">
        <v>600</v>
      </c>
      <c r="C303" s="30">
        <v>521.93647027032705</v>
      </c>
      <c r="D303" s="31">
        <v>337.33920444834882</v>
      </c>
      <c r="E303" s="31">
        <v>370.16116316380965</v>
      </c>
      <c r="F303" s="31">
        <v>399.97602050647436</v>
      </c>
      <c r="G303" s="30">
        <v>4.2993928878159</v>
      </c>
      <c r="H303" s="31">
        <v>3.8312279369330078</v>
      </c>
      <c r="I303" s="30">
        <v>80.796794643728745</v>
      </c>
      <c r="J303" s="31">
        <v>75.092949896060603</v>
      </c>
      <c r="K303" s="31">
        <v>76.016061810580467</v>
      </c>
      <c r="L303" s="32">
        <v>22374612.150926888</v>
      </c>
      <c r="M303" s="32">
        <v>5755.4656468615876</v>
      </c>
      <c r="N303" s="32">
        <v>3045.2276537231387</v>
      </c>
      <c r="O303" s="32">
        <v>3094.1067029377377</v>
      </c>
      <c r="P303" s="32">
        <v>5788.8092474572995</v>
      </c>
      <c r="Q303" s="33">
        <v>2.1920000000000002</v>
      </c>
      <c r="R303" s="33">
        <v>9.2064000000000004</v>
      </c>
      <c r="S303" s="33"/>
      <c r="T303" s="33"/>
      <c r="U303" s="33">
        <v>8.3836700000000004</v>
      </c>
      <c r="V303" s="34">
        <v>35.211449999999999</v>
      </c>
      <c r="W303" s="35">
        <v>0</v>
      </c>
      <c r="X303" s="35">
        <v>0</v>
      </c>
      <c r="Y303" s="35">
        <v>0</v>
      </c>
      <c r="Z303" s="35">
        <v>0</v>
      </c>
      <c r="AA303" s="36">
        <v>0</v>
      </c>
      <c r="AB303" s="36">
        <v>0</v>
      </c>
      <c r="AC303" s="37">
        <v>0</v>
      </c>
      <c r="AD303" s="37">
        <v>0</v>
      </c>
      <c r="AE303" s="38">
        <v>0.53405999999999998</v>
      </c>
      <c r="AF303" s="38">
        <v>2.2430500000000002</v>
      </c>
      <c r="AG303" s="38">
        <v>2.6280200000000002</v>
      </c>
      <c r="AH303" s="38">
        <v>11.037690000000001</v>
      </c>
      <c r="AI303" s="39">
        <v>16.062481318787402</v>
      </c>
      <c r="AJ303" s="39">
        <v>17.861110353150394</v>
      </c>
      <c r="AK303" s="40">
        <v>0.280011617678186</v>
      </c>
      <c r="AL303" s="41">
        <v>8.922664118826761</v>
      </c>
      <c r="AM303" s="42">
        <v>42.975557899535431</v>
      </c>
      <c r="AN303" s="43">
        <v>0</v>
      </c>
      <c r="AO303" s="43">
        <v>0</v>
      </c>
      <c r="AP303" s="44">
        <v>419.11229358199483</v>
      </c>
      <c r="AQ303" s="44">
        <v>290.17174790451844</v>
      </c>
      <c r="AR303" s="44">
        <v>311.31679362867015</v>
      </c>
      <c r="AS303" s="44">
        <v>334.00662527582762</v>
      </c>
      <c r="AT303" s="44">
        <v>0</v>
      </c>
      <c r="AU303" s="44">
        <v>0</v>
      </c>
      <c r="AV303" s="44"/>
      <c r="AW303" s="44"/>
      <c r="AX303" s="44">
        <v>0</v>
      </c>
      <c r="AY303" s="44">
        <v>0</v>
      </c>
      <c r="AZ303" s="45">
        <v>278.39696625733018</v>
      </c>
      <c r="BA303" s="45">
        <v>153.14075026892652</v>
      </c>
      <c r="BB303" s="45">
        <v>181.18450725625189</v>
      </c>
      <c r="BC303" s="45">
        <v>85.74770045370316</v>
      </c>
      <c r="BD303" s="45">
        <v>199.29199692190139</v>
      </c>
      <c r="BE303" s="45">
        <v>94.53054675868691</v>
      </c>
      <c r="BF303" s="45">
        <v>214.88540184878238</v>
      </c>
      <c r="BG303" s="45">
        <v>102.08493463891331</v>
      </c>
    </row>
    <row r="304" spans="1:59" x14ac:dyDescent="0.25">
      <c r="A304" t="s">
        <v>601</v>
      </c>
      <c r="B304" t="s">
        <v>602</v>
      </c>
      <c r="C304" s="30">
        <v>181.35197815110033</v>
      </c>
      <c r="D304" s="31">
        <v>122.05083725180928</v>
      </c>
      <c r="E304" s="31">
        <v>134.78328012937286</v>
      </c>
      <c r="F304" s="31">
        <v>146.29118836433187</v>
      </c>
      <c r="G304" s="30">
        <v>2.5233556134053092</v>
      </c>
      <c r="H304" s="31">
        <v>2.24858503816069</v>
      </c>
      <c r="I304" s="30">
        <v>46.241131509303735</v>
      </c>
      <c r="J304" s="31">
        <v>42.976741674922543</v>
      </c>
      <c r="K304" s="31">
        <v>43.505051487525201</v>
      </c>
      <c r="L304" s="32">
        <v>25575457.681262985</v>
      </c>
      <c r="M304" s="32">
        <v>6491.097874007628</v>
      </c>
      <c r="N304" s="32">
        <v>3428.5228949470634</v>
      </c>
      <c r="O304" s="32">
        <v>3486.9711069634718</v>
      </c>
      <c r="P304" s="32">
        <v>6592.0653176993073</v>
      </c>
      <c r="Q304" s="33"/>
      <c r="R304" s="33"/>
      <c r="S304" s="33">
        <v>0.746</v>
      </c>
      <c r="T304" s="33">
        <v>3.1332</v>
      </c>
      <c r="U304" s="33"/>
      <c r="V304" s="34"/>
      <c r="W304" s="35">
        <v>0</v>
      </c>
      <c r="X304" s="35">
        <v>0</v>
      </c>
      <c r="Y304" s="35">
        <v>0</v>
      </c>
      <c r="Z304" s="35">
        <v>0</v>
      </c>
      <c r="AA304" s="36">
        <v>0</v>
      </c>
      <c r="AB304" s="36">
        <v>0</v>
      </c>
      <c r="AC304" s="37">
        <v>0</v>
      </c>
      <c r="AD304" s="37">
        <v>0</v>
      </c>
      <c r="AE304" s="38">
        <v>0</v>
      </c>
      <c r="AF304" s="38">
        <v>0</v>
      </c>
      <c r="AG304" s="38">
        <v>0.90536000000000005</v>
      </c>
      <c r="AH304" s="38">
        <v>3.8025300000000004</v>
      </c>
      <c r="AI304" s="39">
        <v>9.1956938020599495</v>
      </c>
      <c r="AJ304" s="39">
        <v>10.225400329665451</v>
      </c>
      <c r="AK304" s="40">
        <v>0</v>
      </c>
      <c r="AL304" s="41">
        <v>2.6641006880133</v>
      </c>
      <c r="AM304" s="42">
        <v>40.652419324765326</v>
      </c>
      <c r="AN304" s="43">
        <v>0</v>
      </c>
      <c r="AO304" s="43">
        <v>0</v>
      </c>
      <c r="AP304" s="44">
        <v>58.265224945866457</v>
      </c>
      <c r="AQ304" s="44">
        <v>47.256010717075107</v>
      </c>
      <c r="AR304" s="44">
        <v>49.603408083124719</v>
      </c>
      <c r="AS304" s="44">
        <v>51.897128004710218</v>
      </c>
      <c r="AT304" s="44">
        <v>0</v>
      </c>
      <c r="AU304" s="44">
        <v>0</v>
      </c>
      <c r="AV304" s="44"/>
      <c r="AW304" s="44"/>
      <c r="AX304" s="44">
        <v>0</v>
      </c>
      <c r="AY304" s="44">
        <v>0</v>
      </c>
      <c r="AZ304" s="45">
        <v>99.39987246642113</v>
      </c>
      <c r="BA304" s="45">
        <v>52.799123206586003</v>
      </c>
      <c r="BB304" s="45">
        <v>67.673259982883977</v>
      </c>
      <c r="BC304" s="45">
        <v>31.82925812094712</v>
      </c>
      <c r="BD304" s="45">
        <v>74.483178027956285</v>
      </c>
      <c r="BE304" s="45">
        <v>35.18576178214991</v>
      </c>
      <c r="BF304" s="45">
        <v>80.721438147076086</v>
      </c>
      <c r="BG304" s="45">
        <v>38.207986458792966</v>
      </c>
    </row>
    <row r="305" spans="1:59" x14ac:dyDescent="0.25">
      <c r="A305" t="s">
        <v>603</v>
      </c>
      <c r="B305" t="s">
        <v>604</v>
      </c>
      <c r="C305" s="30">
        <v>246.64014977853972</v>
      </c>
      <c r="D305" s="31">
        <v>178.03509874105868</v>
      </c>
      <c r="E305" s="31">
        <v>190.01023150127409</v>
      </c>
      <c r="F305" s="31">
        <v>204.74441862771315</v>
      </c>
      <c r="G305" s="30">
        <v>4.0617891794015257</v>
      </c>
      <c r="H305" s="31">
        <v>3.6194971205130559</v>
      </c>
      <c r="I305" s="30">
        <v>42.662197552358812</v>
      </c>
      <c r="J305" s="31">
        <v>39.650462340510451</v>
      </c>
      <c r="K305" s="31">
        <v>40.137882454561215</v>
      </c>
      <c r="L305" s="32">
        <v>70533171.127596319</v>
      </c>
      <c r="M305" s="32">
        <v>17909.886464692947</v>
      </c>
      <c r="N305" s="32">
        <v>9468.661387707878</v>
      </c>
      <c r="O305" s="32">
        <v>9526.164550817728</v>
      </c>
      <c r="P305" s="32">
        <v>18190.970812760865</v>
      </c>
      <c r="Q305" s="33"/>
      <c r="R305" s="33"/>
      <c r="S305" s="33"/>
      <c r="T305" s="33"/>
      <c r="U305" s="33"/>
      <c r="V305" s="34"/>
      <c r="W305" s="35">
        <v>0</v>
      </c>
      <c r="X305" s="35">
        <v>0</v>
      </c>
      <c r="Y305" s="35">
        <v>0</v>
      </c>
      <c r="Z305" s="35">
        <v>0</v>
      </c>
      <c r="AA305" s="36">
        <v>0</v>
      </c>
      <c r="AB305" s="36">
        <v>0</v>
      </c>
      <c r="AC305" s="37">
        <v>0</v>
      </c>
      <c r="AD305" s="37">
        <v>0</v>
      </c>
      <c r="AE305" s="38">
        <v>0.89015</v>
      </c>
      <c r="AF305" s="38">
        <v>3.7386300000000001</v>
      </c>
      <c r="AG305" s="38">
        <v>1.1395999999999999</v>
      </c>
      <c r="AH305" s="38">
        <v>4.7863199999999999</v>
      </c>
      <c r="AI305" s="39">
        <v>8.4839728788978945</v>
      </c>
      <c r="AJ305" s="39">
        <v>9.4339830077119089</v>
      </c>
      <c r="AK305" s="40">
        <v>0.45570825807112697</v>
      </c>
      <c r="AL305" s="41">
        <v>3.5770023145895298</v>
      </c>
      <c r="AM305" s="42">
        <v>50.536021947343372</v>
      </c>
      <c r="AN305" s="43">
        <v>0</v>
      </c>
      <c r="AO305" s="43">
        <v>0</v>
      </c>
      <c r="AP305" s="44">
        <v>220.48680758787509</v>
      </c>
      <c r="AQ305" s="44">
        <v>162.7512224748377</v>
      </c>
      <c r="AR305" s="44">
        <v>172.99148902124051</v>
      </c>
      <c r="AS305" s="44">
        <v>185.90607646851075</v>
      </c>
      <c r="AT305" s="44">
        <v>0</v>
      </c>
      <c r="AU305" s="44">
        <v>0</v>
      </c>
      <c r="AV305" s="44"/>
      <c r="AW305" s="44"/>
      <c r="AX305" s="44">
        <v>0</v>
      </c>
      <c r="AY305" s="44">
        <v>0</v>
      </c>
      <c r="AZ305" s="45">
        <v>138.44911470323518</v>
      </c>
      <c r="BA305" s="45">
        <v>70.496205066153095</v>
      </c>
      <c r="BB305" s="45">
        <v>100.51002257619857</v>
      </c>
      <c r="BC305" s="45">
        <v>45.182148831952617</v>
      </c>
      <c r="BD305" s="45">
        <v>107.21064697943987</v>
      </c>
      <c r="BE305" s="45">
        <v>48.15800969432847</v>
      </c>
      <c r="BF305" s="45">
        <v>115.43641190116881</v>
      </c>
      <c r="BG305" s="45">
        <v>51.844796373282492</v>
      </c>
    </row>
    <row r="306" spans="1:59" x14ac:dyDescent="0.25">
      <c r="A306" t="s">
        <v>605</v>
      </c>
      <c r="B306" t="s">
        <v>606</v>
      </c>
      <c r="C306" s="30">
        <v>279.66540956828447</v>
      </c>
      <c r="D306" s="31">
        <v>198.28133158990263</v>
      </c>
      <c r="E306" s="31">
        <v>210.84774457957644</v>
      </c>
      <c r="F306" s="31">
        <v>225.32628769072124</v>
      </c>
      <c r="G306" s="30">
        <v>3.6865849821718206</v>
      </c>
      <c r="H306" s="31">
        <v>3.2851492625433751</v>
      </c>
      <c r="I306" s="30">
        <v>50.453728299572347</v>
      </c>
      <c r="J306" s="31">
        <v>46.891950453919598</v>
      </c>
      <c r="K306" s="31">
        <v>47.468389629887604</v>
      </c>
      <c r="L306" s="32">
        <v>79738946.505080134</v>
      </c>
      <c r="M306" s="32">
        <v>20357.268542223763</v>
      </c>
      <c r="N306" s="32">
        <v>10775.308514494227</v>
      </c>
      <c r="O306" s="32">
        <v>10909.69287745693</v>
      </c>
      <c r="P306" s="32">
        <v>20697.673954352456</v>
      </c>
      <c r="Q306" s="33"/>
      <c r="R306" s="33"/>
      <c r="S306" s="33"/>
      <c r="T306" s="33"/>
      <c r="U306" s="33"/>
      <c r="V306" s="34"/>
      <c r="W306" s="35">
        <v>0</v>
      </c>
      <c r="X306" s="35">
        <v>0</v>
      </c>
      <c r="Y306" s="35">
        <v>0</v>
      </c>
      <c r="Z306" s="35">
        <v>0</v>
      </c>
      <c r="AA306" s="36">
        <v>2.625</v>
      </c>
      <c r="AB306" s="36">
        <v>10.5</v>
      </c>
      <c r="AC306" s="37">
        <v>0</v>
      </c>
      <c r="AD306" s="37">
        <v>0</v>
      </c>
      <c r="AE306" s="38">
        <v>0.84984999999999999</v>
      </c>
      <c r="AF306" s="38">
        <v>3.5693700000000002</v>
      </c>
      <c r="AG306" s="38">
        <v>0.96172000000000002</v>
      </c>
      <c r="AH306" s="38">
        <v>4.0392200000000003</v>
      </c>
      <c r="AI306" s="39">
        <v>8.9087323775924236</v>
      </c>
      <c r="AJ306" s="39">
        <v>9.9063058156991222</v>
      </c>
      <c r="AK306" s="40">
        <v>0.38456233064467898</v>
      </c>
      <c r="AL306" s="41">
        <v>2.6843072661162504</v>
      </c>
      <c r="AM306" s="42">
        <v>102.67643304912262</v>
      </c>
      <c r="AN306" s="43">
        <v>0</v>
      </c>
      <c r="AO306" s="43">
        <v>0</v>
      </c>
      <c r="AP306" s="44">
        <v>264.21417571107969</v>
      </c>
      <c r="AQ306" s="44">
        <v>188.86665301696948</v>
      </c>
      <c r="AR306" s="44">
        <v>199.70664750194379</v>
      </c>
      <c r="AS306" s="44">
        <v>213.17763495539353</v>
      </c>
      <c r="AT306" s="44">
        <v>0</v>
      </c>
      <c r="AU306" s="44">
        <v>0</v>
      </c>
      <c r="AV306" s="44"/>
      <c r="AW306" s="44"/>
      <c r="AX306" s="44">
        <v>0</v>
      </c>
      <c r="AY306" s="44">
        <v>0</v>
      </c>
      <c r="AZ306" s="45">
        <v>150.41755396676422</v>
      </c>
      <c r="BA306" s="45">
        <v>84.428638081181631</v>
      </c>
      <c r="BB306" s="45">
        <v>107.2142068616201</v>
      </c>
      <c r="BC306" s="45">
        <v>52.240898329862077</v>
      </c>
      <c r="BD306" s="45">
        <v>113.8714244430424</v>
      </c>
      <c r="BE306" s="45">
        <v>55.599107995617977</v>
      </c>
      <c r="BF306" s="45">
        <v>121.70927489926922</v>
      </c>
      <c r="BG306" s="45">
        <v>59.329417435689628</v>
      </c>
    </row>
    <row r="307" spans="1:59" x14ac:dyDescent="0.25">
      <c r="A307" t="s">
        <v>607</v>
      </c>
      <c r="B307" t="s">
        <v>608</v>
      </c>
      <c r="C307" s="30">
        <v>125.23159616883791</v>
      </c>
      <c r="D307" s="31">
        <v>81.446403282987177</v>
      </c>
      <c r="E307" s="31">
        <v>89.859846267215275</v>
      </c>
      <c r="F307" s="31">
        <v>97.401074084098482</v>
      </c>
      <c r="G307" s="30">
        <v>1.225222209515159</v>
      </c>
      <c r="H307" s="31">
        <v>1.0918066062201259</v>
      </c>
      <c r="I307" s="30">
        <v>9.941282505204823</v>
      </c>
      <c r="J307" s="31">
        <v>10.302179091669879</v>
      </c>
      <c r="K307" s="31">
        <v>10.296981612966809</v>
      </c>
      <c r="L307" s="32">
        <v>16744191.399314959</v>
      </c>
      <c r="M307" s="32">
        <v>4033.8443333540408</v>
      </c>
      <c r="N307" s="32">
        <v>2285.8166287787512</v>
      </c>
      <c r="O307" s="32">
        <v>2277.869699427858</v>
      </c>
      <c r="P307" s="32">
        <v>4140.4478876064604</v>
      </c>
      <c r="Q307" s="33"/>
      <c r="R307" s="33"/>
      <c r="S307" s="33"/>
      <c r="T307" s="33"/>
      <c r="U307" s="33"/>
      <c r="V307" s="34"/>
      <c r="W307" s="35">
        <v>0</v>
      </c>
      <c r="X307" s="35">
        <v>0</v>
      </c>
      <c r="Y307" s="35">
        <v>0</v>
      </c>
      <c r="Z307" s="35">
        <v>0</v>
      </c>
      <c r="AA307" s="36">
        <v>0</v>
      </c>
      <c r="AB307" s="36">
        <v>0</v>
      </c>
      <c r="AC307" s="37">
        <v>0</v>
      </c>
      <c r="AD307" s="37">
        <v>0</v>
      </c>
      <c r="AE307" s="38">
        <v>0.62414000000000003</v>
      </c>
      <c r="AF307" s="38">
        <v>2.6213800000000003</v>
      </c>
      <c r="AG307" s="38">
        <v>0.66557000000000011</v>
      </c>
      <c r="AH307" s="38">
        <v>2.7953800000000002</v>
      </c>
      <c r="AI307" s="39">
        <v>3.023352778903174</v>
      </c>
      <c r="AJ307" s="39">
        <v>3.2667263792780239</v>
      </c>
      <c r="AK307" s="40">
        <v>0</v>
      </c>
      <c r="AL307" s="41">
        <v>2.6416388906795003</v>
      </c>
      <c r="AM307" s="42">
        <v>28.2519280085552</v>
      </c>
      <c r="AN307" s="43">
        <v>0</v>
      </c>
      <c r="AO307" s="43">
        <v>0</v>
      </c>
      <c r="AP307" s="44">
        <v>66.559418732602524</v>
      </c>
      <c r="AQ307" s="44">
        <v>38.067503423843981</v>
      </c>
      <c r="AR307" s="44">
        <v>44.722029492032732</v>
      </c>
      <c r="AS307" s="44">
        <v>49.345054743144033</v>
      </c>
      <c r="AT307" s="44">
        <v>0</v>
      </c>
      <c r="AU307" s="44">
        <v>0</v>
      </c>
      <c r="AV307" s="44"/>
      <c r="AW307" s="44"/>
      <c r="AX307" s="44">
        <v>21.981673974818502</v>
      </c>
      <c r="AY307" s="44">
        <v>131.89004384891103</v>
      </c>
      <c r="AZ307" s="45">
        <v>70.292285166231906</v>
      </c>
      <c r="BA307" s="45">
        <v>41.538225532538291</v>
      </c>
      <c r="BB307" s="45">
        <v>46.121048534241552</v>
      </c>
      <c r="BC307" s="45">
        <v>23.061904155813068</v>
      </c>
      <c r="BD307" s="45">
        <v>50.68067353218651</v>
      </c>
      <c r="BE307" s="45">
        <v>25.553428820095807</v>
      </c>
      <c r="BF307" s="45">
        <v>54.878903531477711</v>
      </c>
      <c r="BG307" s="45">
        <v>27.721209929747378</v>
      </c>
    </row>
    <row r="308" spans="1:59" x14ac:dyDescent="0.25">
      <c r="A308" t="s">
        <v>609</v>
      </c>
      <c r="B308" t="s">
        <v>610</v>
      </c>
      <c r="C308" s="30">
        <v>160.23787398322136</v>
      </c>
      <c r="D308" s="31">
        <v>110.56042347719969</v>
      </c>
      <c r="E308" s="31">
        <v>121.10481249951613</v>
      </c>
      <c r="F308" s="31">
        <v>131.56424554599553</v>
      </c>
      <c r="G308" s="30">
        <v>2.7488197298367179</v>
      </c>
      <c r="H308" s="31">
        <v>2.4494981541818177</v>
      </c>
      <c r="I308" s="30">
        <v>21.243413342216748</v>
      </c>
      <c r="J308" s="31">
        <v>22.014609146788061</v>
      </c>
      <c r="K308" s="31">
        <v>22.003502713753058</v>
      </c>
      <c r="L308" s="32">
        <v>11084916.617517667</v>
      </c>
      <c r="M308" s="32">
        <v>2688.5865351624293</v>
      </c>
      <c r="N308" s="32">
        <v>1478.8108401537274</v>
      </c>
      <c r="O308" s="32">
        <v>1487.244745042997</v>
      </c>
      <c r="P308" s="32">
        <v>2734.1050255975015</v>
      </c>
      <c r="Q308" s="33"/>
      <c r="R308" s="33"/>
      <c r="S308" s="33"/>
      <c r="T308" s="33"/>
      <c r="U308" s="33">
        <v>0.22109000000000001</v>
      </c>
      <c r="V308" s="34">
        <v>0.92857999999999996</v>
      </c>
      <c r="W308" s="35">
        <v>0</v>
      </c>
      <c r="X308" s="35">
        <v>0</v>
      </c>
      <c r="Y308" s="35">
        <v>0</v>
      </c>
      <c r="Z308" s="35">
        <v>0</v>
      </c>
      <c r="AA308" s="36">
        <v>0</v>
      </c>
      <c r="AB308" s="36">
        <v>0</v>
      </c>
      <c r="AC308" s="37">
        <v>0</v>
      </c>
      <c r="AD308" s="37">
        <v>0</v>
      </c>
      <c r="AE308" s="38">
        <v>1.1970399999999999</v>
      </c>
      <c r="AF308" s="38">
        <v>5.0275699999999999</v>
      </c>
      <c r="AG308" s="38">
        <v>1.33582</v>
      </c>
      <c r="AH308" s="38">
        <v>5.61043</v>
      </c>
      <c r="AI308" s="39">
        <v>6.4605681136164979</v>
      </c>
      <c r="AJ308" s="39">
        <v>6.9806303879397138</v>
      </c>
      <c r="AK308" s="40">
        <v>0.71540486759210498</v>
      </c>
      <c r="AL308" s="41">
        <v>6.2329627422881799</v>
      </c>
      <c r="AM308" s="42">
        <v>12.856131612292513</v>
      </c>
      <c r="AN308" s="43">
        <v>0</v>
      </c>
      <c r="AO308" s="43">
        <v>0</v>
      </c>
      <c r="AP308" s="44">
        <v>57.435243106582348</v>
      </c>
      <c r="AQ308" s="44">
        <v>29.160624792741153</v>
      </c>
      <c r="AR308" s="44">
        <v>35.086630826549253</v>
      </c>
      <c r="AS308" s="44">
        <v>42.043692787671795</v>
      </c>
      <c r="AT308" s="44">
        <v>0.2730119577017483</v>
      </c>
      <c r="AU308" s="44">
        <v>1.6380717462104899</v>
      </c>
      <c r="AV308" s="44"/>
      <c r="AW308" s="44"/>
      <c r="AX308" s="44">
        <v>9.6849051609637709</v>
      </c>
      <c r="AY308" s="44">
        <v>58.109430965782636</v>
      </c>
      <c r="AZ308" s="45">
        <v>93.695907689265084</v>
      </c>
      <c r="BA308" s="45">
        <v>45.205453797932542</v>
      </c>
      <c r="BB308" s="45">
        <v>65.415269543707922</v>
      </c>
      <c r="BC308" s="45">
        <v>25.304198279630679</v>
      </c>
      <c r="BD308" s="45">
        <v>71.434983770771041</v>
      </c>
      <c r="BE308" s="45">
        <v>27.789212203460579</v>
      </c>
      <c r="BF308" s="45">
        <v>77.686091699254817</v>
      </c>
      <c r="BG308" s="45">
        <v>30.060932178489534</v>
      </c>
    </row>
    <row r="309" spans="1:59" x14ac:dyDescent="0.25">
      <c r="A309" t="s">
        <v>611</v>
      </c>
      <c r="B309" t="s">
        <v>612</v>
      </c>
      <c r="C309" s="30">
        <v>164.93193102281404</v>
      </c>
      <c r="D309" s="31">
        <v>117.29456412577969</v>
      </c>
      <c r="E309" s="31">
        <v>130.04404237176513</v>
      </c>
      <c r="F309" s="31">
        <v>143.15591927946758</v>
      </c>
      <c r="G309" s="30">
        <v>2.5483858835684141</v>
      </c>
      <c r="H309" s="31">
        <v>2.2708897384563889</v>
      </c>
      <c r="I309" s="30">
        <v>18.980377899818787</v>
      </c>
      <c r="J309" s="31">
        <v>19.669419136729108</v>
      </c>
      <c r="K309" s="31">
        <v>19.659495858735667</v>
      </c>
      <c r="L309" s="32">
        <v>36734828.202604547</v>
      </c>
      <c r="M309" s="32">
        <v>9247.9781117074872</v>
      </c>
      <c r="N309" s="32">
        <v>5059.6171150797172</v>
      </c>
      <c r="O309" s="32">
        <v>5117.9752239897607</v>
      </c>
      <c r="P309" s="32">
        <v>9410.3615875521264</v>
      </c>
      <c r="Q309" s="33"/>
      <c r="R309" s="33"/>
      <c r="S309" s="33"/>
      <c r="T309" s="33"/>
      <c r="U309" s="33"/>
      <c r="V309" s="34"/>
      <c r="W309" s="35">
        <v>0</v>
      </c>
      <c r="X309" s="35">
        <v>0</v>
      </c>
      <c r="Y309" s="35">
        <v>0</v>
      </c>
      <c r="Z309" s="35">
        <v>0</v>
      </c>
      <c r="AA309" s="36">
        <v>0</v>
      </c>
      <c r="AB309" s="36">
        <v>0</v>
      </c>
      <c r="AC309" s="37">
        <v>0</v>
      </c>
      <c r="AD309" s="37">
        <v>0</v>
      </c>
      <c r="AE309" s="38">
        <v>0.64130999999999994</v>
      </c>
      <c r="AF309" s="38">
        <v>2.6935100000000003</v>
      </c>
      <c r="AG309" s="38">
        <v>0.98874000000000006</v>
      </c>
      <c r="AH309" s="38">
        <v>4.1527099999999999</v>
      </c>
      <c r="AI309" s="39">
        <v>5.7723315113523315</v>
      </c>
      <c r="AJ309" s="39">
        <v>6.2369921729456061</v>
      </c>
      <c r="AK309" s="40">
        <v>0.38341070518729103</v>
      </c>
      <c r="AL309" s="41">
        <v>3.9717363540452304</v>
      </c>
      <c r="AM309" s="42">
        <v>46.920374440698623</v>
      </c>
      <c r="AN309" s="43">
        <v>0</v>
      </c>
      <c r="AO309" s="43">
        <v>0</v>
      </c>
      <c r="AP309" s="44">
        <v>156.71732704740231</v>
      </c>
      <c r="AQ309" s="44">
        <v>114.51878508190592</v>
      </c>
      <c r="AR309" s="44">
        <v>126.28931205256677</v>
      </c>
      <c r="AS309" s="44">
        <v>137.40467558320353</v>
      </c>
      <c r="AT309" s="44">
        <v>1.9254104377036481</v>
      </c>
      <c r="AU309" s="44">
        <v>11.552462626221889</v>
      </c>
      <c r="AV309" s="44"/>
      <c r="AW309" s="44"/>
      <c r="AX309" s="44">
        <v>9.7709615407973658</v>
      </c>
      <c r="AY309" s="44">
        <v>58.625769244784195</v>
      </c>
      <c r="AZ309" s="45">
        <v>97.287129297848253</v>
      </c>
      <c r="BA309" s="45">
        <v>48.988989026595938</v>
      </c>
      <c r="BB309" s="45">
        <v>69.85321055290872</v>
      </c>
      <c r="BC309" s="45">
        <v>27.585661703555424</v>
      </c>
      <c r="BD309" s="45">
        <v>77.234434102392996</v>
      </c>
      <c r="BE309" s="45">
        <v>30.552213091642326</v>
      </c>
      <c r="BF309" s="45">
        <v>85.002610677897593</v>
      </c>
      <c r="BG309" s="45">
        <v>33.509536772735842</v>
      </c>
    </row>
    <row r="310" spans="1:59" x14ac:dyDescent="0.25">
      <c r="A310" t="s">
        <v>613</v>
      </c>
      <c r="B310" t="s">
        <v>614</v>
      </c>
      <c r="C310" s="30">
        <v>379.42692065585038</v>
      </c>
      <c r="D310" s="31">
        <v>258.00226248103343</v>
      </c>
      <c r="E310" s="31">
        <v>280.23755927269377</v>
      </c>
      <c r="F310" s="31">
        <v>304.75855598667448</v>
      </c>
      <c r="G310" s="30">
        <v>4.6686018085349783</v>
      </c>
      <c r="H310" s="31">
        <v>4.1602333495732715</v>
      </c>
      <c r="I310" s="30">
        <v>64.957950732704404</v>
      </c>
      <c r="J310" s="31">
        <v>67.316107506835522</v>
      </c>
      <c r="K310" s="31">
        <v>67.282146338811941</v>
      </c>
      <c r="L310" s="32">
        <v>51408099.576930441</v>
      </c>
      <c r="M310" s="32">
        <v>12721.793785963648</v>
      </c>
      <c r="N310" s="32">
        <v>7024.3074125899448</v>
      </c>
      <c r="O310" s="32">
        <v>7104.205050601342</v>
      </c>
      <c r="P310" s="32">
        <v>13066.005129298534</v>
      </c>
      <c r="Q310" s="33"/>
      <c r="R310" s="33"/>
      <c r="S310" s="33"/>
      <c r="T310" s="33"/>
      <c r="U310" s="33">
        <v>0.13159999999999999</v>
      </c>
      <c r="V310" s="34">
        <v>0.55273000000000005</v>
      </c>
      <c r="W310" s="35">
        <v>0</v>
      </c>
      <c r="X310" s="35">
        <v>0</v>
      </c>
      <c r="Y310" s="35">
        <v>0</v>
      </c>
      <c r="Z310" s="35">
        <v>0</v>
      </c>
      <c r="AA310" s="36">
        <v>0</v>
      </c>
      <c r="AB310" s="36">
        <v>0</v>
      </c>
      <c r="AC310" s="37">
        <v>0</v>
      </c>
      <c r="AD310" s="37">
        <v>0</v>
      </c>
      <c r="AE310" s="38">
        <v>1.4032100000000001</v>
      </c>
      <c r="AF310" s="38">
        <v>5.8934899999999999</v>
      </c>
      <c r="AG310" s="38">
        <v>1.31932</v>
      </c>
      <c r="AH310" s="38">
        <v>5.5411599999999996</v>
      </c>
      <c r="AI310" s="39">
        <v>19.755076948749391</v>
      </c>
      <c r="AJ310" s="39">
        <v>21.345319488835489</v>
      </c>
      <c r="AK310" s="40">
        <v>0.69002379139534897</v>
      </c>
      <c r="AL310" s="41">
        <v>6.0110622926248194</v>
      </c>
      <c r="AM310" s="42">
        <v>97.413857341587999</v>
      </c>
      <c r="AN310" s="43">
        <v>0</v>
      </c>
      <c r="AO310" s="43">
        <v>0</v>
      </c>
      <c r="AP310" s="44">
        <v>338.83590379005881</v>
      </c>
      <c r="AQ310" s="44">
        <v>237.14184674316604</v>
      </c>
      <c r="AR310" s="44">
        <v>257.46838637391704</v>
      </c>
      <c r="AS310" s="44">
        <v>278.63159154041466</v>
      </c>
      <c r="AT310" s="44">
        <v>12.110713938628509</v>
      </c>
      <c r="AU310" s="44">
        <v>72.664283631771056</v>
      </c>
      <c r="AV310" s="44"/>
      <c r="AW310" s="44"/>
      <c r="AX310" s="44">
        <v>0</v>
      </c>
      <c r="AY310" s="44">
        <v>0</v>
      </c>
      <c r="AZ310" s="45">
        <v>212.33225499461855</v>
      </c>
      <c r="BA310" s="45">
        <v>115.79608480563198</v>
      </c>
      <c r="BB310" s="45">
        <v>145.25309551132167</v>
      </c>
      <c r="BC310" s="45">
        <v>68.791317075638304</v>
      </c>
      <c r="BD310" s="45">
        <v>157.68492485796185</v>
      </c>
      <c r="BE310" s="45">
        <v>74.764350751227354</v>
      </c>
      <c r="BF310" s="45">
        <v>171.32625691132986</v>
      </c>
      <c r="BG310" s="45">
        <v>81.28993232696034</v>
      </c>
    </row>
    <row r="311" spans="1:59" x14ac:dyDescent="0.25">
      <c r="A311" t="s">
        <v>615</v>
      </c>
      <c r="B311" t="s">
        <v>616</v>
      </c>
      <c r="C311" s="30">
        <v>444.83739426414428</v>
      </c>
      <c r="D311" s="31">
        <v>307.97622171720923</v>
      </c>
      <c r="E311" s="31">
        <v>337.86802314438637</v>
      </c>
      <c r="F311" s="31">
        <v>377.86130663212009</v>
      </c>
      <c r="G311" s="30">
        <v>5.3934132229578049</v>
      </c>
      <c r="H311" s="31">
        <v>4.8061193642032443</v>
      </c>
      <c r="I311" s="30">
        <v>97.752346493775889</v>
      </c>
      <c r="J311" s="31">
        <v>101.30103230469459</v>
      </c>
      <c r="K311" s="31">
        <v>101.24992564528598</v>
      </c>
      <c r="L311" s="32">
        <v>67034907.477583811</v>
      </c>
      <c r="M311" s="32">
        <v>17350.258957268168</v>
      </c>
      <c r="N311" s="32">
        <v>9187.2880505560952</v>
      </c>
      <c r="O311" s="32">
        <v>9444.277118577038</v>
      </c>
      <c r="P311" s="32">
        <v>17514.266557709641</v>
      </c>
      <c r="Q311" s="33">
        <v>0.20421</v>
      </c>
      <c r="R311" s="33">
        <v>0.85767000000000004</v>
      </c>
      <c r="S311" s="33"/>
      <c r="T311" s="33"/>
      <c r="U311" s="33">
        <v>7.8711999999999991</v>
      </c>
      <c r="V311" s="34">
        <v>33.059020000000004</v>
      </c>
      <c r="W311" s="35">
        <v>0</v>
      </c>
      <c r="X311" s="35">
        <v>0</v>
      </c>
      <c r="Y311" s="35">
        <v>0</v>
      </c>
      <c r="Z311" s="35">
        <v>0</v>
      </c>
      <c r="AA311" s="36">
        <v>0</v>
      </c>
      <c r="AB311" s="36">
        <v>0</v>
      </c>
      <c r="AC311" s="37">
        <v>0</v>
      </c>
      <c r="AD311" s="37">
        <v>0</v>
      </c>
      <c r="AE311" s="38">
        <v>1.08673</v>
      </c>
      <c r="AF311" s="38">
        <v>4.56426</v>
      </c>
      <c r="AG311" s="38">
        <v>2.6047100000000003</v>
      </c>
      <c r="AH311" s="38">
        <v>10.9398</v>
      </c>
      <c r="AI311" s="39">
        <v>29.72854138905435</v>
      </c>
      <c r="AJ311" s="39">
        <v>32.121627039605421</v>
      </c>
      <c r="AK311" s="40">
        <v>1.46345935351283</v>
      </c>
      <c r="AL311" s="41">
        <v>10.138400376213038</v>
      </c>
      <c r="AM311" s="42">
        <v>68.307930666764022</v>
      </c>
      <c r="AN311" s="43">
        <v>0</v>
      </c>
      <c r="AO311" s="43">
        <v>0</v>
      </c>
      <c r="AP311" s="44">
        <v>405.54588557267653</v>
      </c>
      <c r="AQ311" s="44">
        <v>289.78018228507625</v>
      </c>
      <c r="AR311" s="44">
        <v>317.22570168692482</v>
      </c>
      <c r="AS311" s="44">
        <v>348.61460355076485</v>
      </c>
      <c r="AT311" s="44">
        <v>21.330613253977717</v>
      </c>
      <c r="AU311" s="44">
        <v>127.98367952386633</v>
      </c>
      <c r="AV311" s="44"/>
      <c r="AW311" s="44"/>
      <c r="AX311" s="44">
        <v>4.3450769179606636</v>
      </c>
      <c r="AY311" s="44">
        <v>26.070461507763987</v>
      </c>
      <c r="AZ311" s="45">
        <v>255.56302827770813</v>
      </c>
      <c r="BA311" s="45">
        <v>126.91614018089649</v>
      </c>
      <c r="BB311" s="45">
        <v>178.38095660606808</v>
      </c>
      <c r="BC311" s="45">
        <v>70.483019440697902</v>
      </c>
      <c r="BD311" s="45">
        <v>195.47672718168658</v>
      </c>
      <c r="BE311" s="45">
        <v>77.213623795239897</v>
      </c>
      <c r="BF311" s="45">
        <v>218.01655457384595</v>
      </c>
      <c r="BG311" s="45">
        <v>86.186445980948122</v>
      </c>
    </row>
    <row r="312" spans="1:59" x14ac:dyDescent="0.25">
      <c r="A312" t="s">
        <v>617</v>
      </c>
      <c r="B312" t="s">
        <v>618</v>
      </c>
      <c r="C312" s="30">
        <v>193.55646346067459</v>
      </c>
      <c r="D312" s="31">
        <v>136.06218878377209</v>
      </c>
      <c r="E312" s="31">
        <v>150.76574138232723</v>
      </c>
      <c r="F312" s="31">
        <v>166.25439886773967</v>
      </c>
      <c r="G312" s="30">
        <v>1.9260855932865479</v>
      </c>
      <c r="H312" s="31">
        <v>1.7163523143463029</v>
      </c>
      <c r="I312" s="30">
        <v>278.06718505208028</v>
      </c>
      <c r="J312" s="31">
        <v>242.68035112298728</v>
      </c>
      <c r="K312" s="31">
        <v>235.5127102159141</v>
      </c>
      <c r="L312" s="32">
        <v>12761637.294672288</v>
      </c>
      <c r="M312" s="32">
        <v>3167.5925913241117</v>
      </c>
      <c r="N312" s="32">
        <v>1701.8805851502682</v>
      </c>
      <c r="O312" s="32">
        <v>1749.8239512836146</v>
      </c>
      <c r="P312" s="32">
        <v>3215.0521236314457</v>
      </c>
      <c r="Q312" s="33"/>
      <c r="R312" s="33"/>
      <c r="S312" s="33"/>
      <c r="T312" s="33"/>
      <c r="U312" s="33">
        <v>0.53210999999999997</v>
      </c>
      <c r="V312" s="34">
        <v>2.2348499999999998</v>
      </c>
      <c r="W312" s="35">
        <v>0</v>
      </c>
      <c r="X312" s="35">
        <v>0</v>
      </c>
      <c r="Y312" s="35">
        <v>0</v>
      </c>
      <c r="Z312" s="35">
        <v>0</v>
      </c>
      <c r="AA312" s="36">
        <v>0</v>
      </c>
      <c r="AB312" s="36">
        <v>0</v>
      </c>
      <c r="AC312" s="37">
        <v>0</v>
      </c>
      <c r="AD312" s="37">
        <v>0</v>
      </c>
      <c r="AE312" s="38">
        <v>0.59559000000000006</v>
      </c>
      <c r="AF312" s="38">
        <v>2.50149</v>
      </c>
      <c r="AG312" s="38">
        <v>1.19371</v>
      </c>
      <c r="AH312" s="38">
        <v>5.0136000000000003</v>
      </c>
      <c r="AI312" s="39">
        <v>23.387690112519895</v>
      </c>
      <c r="AJ312" s="39">
        <v>25.270350444735641</v>
      </c>
      <c r="AK312" s="40">
        <v>0.94314909957446802</v>
      </c>
      <c r="AL312" s="41">
        <v>4.9062226835251597</v>
      </c>
      <c r="AM312" s="42">
        <v>24.099560519658549</v>
      </c>
      <c r="AN312" s="43">
        <v>0</v>
      </c>
      <c r="AO312" s="43">
        <v>0</v>
      </c>
      <c r="AP312" s="44">
        <v>179.03815053331007</v>
      </c>
      <c r="AQ312" s="44">
        <v>131.10448891407157</v>
      </c>
      <c r="AR312" s="44">
        <v>144.24128630137284</v>
      </c>
      <c r="AS312" s="44">
        <v>157.30571717042295</v>
      </c>
      <c r="AT312" s="44">
        <v>5.1515306267604126</v>
      </c>
      <c r="AU312" s="44">
        <v>30.90918376056247</v>
      </c>
      <c r="AV312" s="44"/>
      <c r="AW312" s="44"/>
      <c r="AX312" s="44">
        <v>9.4318614800138914</v>
      </c>
      <c r="AY312" s="44">
        <v>56.59116888008333</v>
      </c>
      <c r="AZ312" s="45">
        <v>112.34996323071285</v>
      </c>
      <c r="BA312" s="45">
        <v>54.662922739632002</v>
      </c>
      <c r="BB312" s="45">
        <v>79.765632791251633</v>
      </c>
      <c r="BC312" s="45">
        <v>31.900918139346249</v>
      </c>
      <c r="BD312" s="45">
        <v>88.237841380904271</v>
      </c>
      <c r="BE312" s="45">
        <v>35.291611014652446</v>
      </c>
      <c r="BF312" s="45">
        <v>97.267607493388326</v>
      </c>
      <c r="BG312" s="45">
        <v>38.826164769738483</v>
      </c>
    </row>
    <row r="313" spans="1:59" x14ac:dyDescent="0.25">
      <c r="A313" t="s">
        <v>619</v>
      </c>
      <c r="B313" t="s">
        <v>620</v>
      </c>
      <c r="C313" s="30">
        <v>219.15014798689626</v>
      </c>
      <c r="D313" s="31">
        <v>145.81092026550741</v>
      </c>
      <c r="E313" s="31">
        <v>158.50883165375737</v>
      </c>
      <c r="F313" s="31">
        <v>173.83486191029422</v>
      </c>
      <c r="G313" s="30">
        <v>2.4870789739860162</v>
      </c>
      <c r="H313" s="31">
        <v>2.2162585960049079</v>
      </c>
      <c r="I313" s="30">
        <v>19.5587500204871</v>
      </c>
      <c r="J313" s="31">
        <v>20.268787796218909</v>
      </c>
      <c r="K313" s="31">
        <v>20.258562135029131</v>
      </c>
      <c r="L313" s="32">
        <v>59511134.769955553</v>
      </c>
      <c r="M313" s="32">
        <v>14594.121643548922</v>
      </c>
      <c r="N313" s="32">
        <v>8186.2569373337083</v>
      </c>
      <c r="O313" s="32">
        <v>8130.8116403292797</v>
      </c>
      <c r="P313" s="32">
        <v>14983.735106642633</v>
      </c>
      <c r="Q313" s="33"/>
      <c r="R313" s="33"/>
      <c r="S313" s="33"/>
      <c r="T313" s="33"/>
      <c r="U313" s="33"/>
      <c r="V313" s="34"/>
      <c r="W313" s="35">
        <v>0</v>
      </c>
      <c r="X313" s="35">
        <v>0</v>
      </c>
      <c r="Y313" s="35">
        <v>0</v>
      </c>
      <c r="Z313" s="35">
        <v>0</v>
      </c>
      <c r="AA313" s="36">
        <v>0</v>
      </c>
      <c r="AB313" s="36">
        <v>0</v>
      </c>
      <c r="AC313" s="37">
        <v>0</v>
      </c>
      <c r="AD313" s="37">
        <v>0</v>
      </c>
      <c r="AE313" s="38">
        <v>0.79552999999999996</v>
      </c>
      <c r="AF313" s="38">
        <v>3.34124</v>
      </c>
      <c r="AG313" s="38">
        <v>0.66737000000000002</v>
      </c>
      <c r="AH313" s="38">
        <v>2.8029500000000001</v>
      </c>
      <c r="AI313" s="39">
        <v>5.9482266191864852</v>
      </c>
      <c r="AJ313" s="39">
        <v>6.4270464705311632</v>
      </c>
      <c r="AK313" s="40">
        <v>0</v>
      </c>
      <c r="AL313" s="41">
        <v>2.9285797254998798</v>
      </c>
      <c r="AM313" s="42">
        <v>92.656832096910009</v>
      </c>
      <c r="AN313" s="43">
        <v>0</v>
      </c>
      <c r="AO313" s="43">
        <v>0</v>
      </c>
      <c r="AP313" s="44">
        <v>197.20806947600934</v>
      </c>
      <c r="AQ313" s="44">
        <v>136.06834587188339</v>
      </c>
      <c r="AR313" s="44">
        <v>146.70401532771623</v>
      </c>
      <c r="AS313" s="44">
        <v>160.09405744720621</v>
      </c>
      <c r="AT313" s="44">
        <v>3.7227664858556979</v>
      </c>
      <c r="AU313" s="44">
        <v>22.336598915134189</v>
      </c>
      <c r="AV313" s="44"/>
      <c r="AW313" s="44"/>
      <c r="AX313" s="44">
        <v>21.971110108378923</v>
      </c>
      <c r="AY313" s="44">
        <v>131.82666065027351</v>
      </c>
      <c r="AZ313" s="45">
        <v>123.2635520776396</v>
      </c>
      <c r="BA313" s="45">
        <v>72.526811293509695</v>
      </c>
      <c r="BB313" s="45">
        <v>82.613646948659806</v>
      </c>
      <c r="BC313" s="45">
        <v>41.630157416393708</v>
      </c>
      <c r="BD313" s="45">
        <v>89.720571775753655</v>
      </c>
      <c r="BE313" s="45">
        <v>45.254628491377808</v>
      </c>
      <c r="BF313" s="45">
        <v>98.245924437131762</v>
      </c>
      <c r="BG313" s="45">
        <v>49.675887176106372</v>
      </c>
    </row>
    <row r="314" spans="1:59" x14ac:dyDescent="0.25">
      <c r="A314" t="s">
        <v>621</v>
      </c>
      <c r="B314" t="s">
        <v>622</v>
      </c>
      <c r="C314" s="30">
        <v>1582.2822532528405</v>
      </c>
      <c r="D314" s="31">
        <v>1089.4062099856405</v>
      </c>
      <c r="E314" s="31">
        <v>1211.6079308397266</v>
      </c>
      <c r="F314" s="31">
        <v>1323.7856302797416</v>
      </c>
      <c r="G314" s="30">
        <v>15.85742389960666</v>
      </c>
      <c r="H314" s="31">
        <v>14.130694039329768</v>
      </c>
      <c r="I314" s="30">
        <v>770.37200795063586</v>
      </c>
      <c r="J314" s="31">
        <v>706.45036554800618</v>
      </c>
      <c r="K314" s="31">
        <v>705.75048501906167</v>
      </c>
      <c r="L314" s="32">
        <v>45008497.084278867</v>
      </c>
      <c r="M314" s="32">
        <v>11237.131168188882</v>
      </c>
      <c r="N314" s="32">
        <v>6112.1099945783462</v>
      </c>
      <c r="O314" s="32">
        <v>6202.9023110093813</v>
      </c>
      <c r="P314" s="32">
        <v>11403.139648166782</v>
      </c>
      <c r="Q314" s="33">
        <v>0.91700000000000004</v>
      </c>
      <c r="R314" s="33">
        <v>3.8513999999999999</v>
      </c>
      <c r="S314" s="33"/>
      <c r="T314" s="33"/>
      <c r="U314" s="33">
        <v>9.8946300000000011</v>
      </c>
      <c r="V314" s="34">
        <v>41.55744</v>
      </c>
      <c r="W314" s="35">
        <v>0</v>
      </c>
      <c r="X314" s="35">
        <v>0</v>
      </c>
      <c r="Y314" s="35">
        <v>0</v>
      </c>
      <c r="Z314" s="35">
        <v>0</v>
      </c>
      <c r="AA314" s="36">
        <v>0</v>
      </c>
      <c r="AB314" s="36">
        <v>0</v>
      </c>
      <c r="AC314" s="37">
        <v>43.332403200000002</v>
      </c>
      <c r="AD314" s="37">
        <v>346.65922560000001</v>
      </c>
      <c r="AE314" s="38">
        <v>8.1967000000000017</v>
      </c>
      <c r="AF314" s="38">
        <v>34.426139999999997</v>
      </c>
      <c r="AG314" s="38">
        <v>12.299149999999999</v>
      </c>
      <c r="AH314" s="38">
        <v>51.65645</v>
      </c>
      <c r="AI314" s="39">
        <v>149.10497754185485</v>
      </c>
      <c r="AJ314" s="39">
        <v>159.48530862434092</v>
      </c>
      <c r="AK314" s="40">
        <v>7.7533190889194206</v>
      </c>
      <c r="AL314" s="41">
        <v>50.375623986554899</v>
      </c>
      <c r="AM314" s="42">
        <v>72.933927113373699</v>
      </c>
      <c r="AN314" s="43">
        <v>0</v>
      </c>
      <c r="AO314" s="43">
        <v>0</v>
      </c>
      <c r="AP314" s="44">
        <v>1029.7411942620192</v>
      </c>
      <c r="AQ314" s="44">
        <v>784.05097638981874</v>
      </c>
      <c r="AR314" s="44">
        <v>852.21081336991926</v>
      </c>
      <c r="AS314" s="44">
        <v>915.65295423285579</v>
      </c>
      <c r="AT314" s="44">
        <v>6.243671113161235</v>
      </c>
      <c r="AU314" s="44">
        <v>37.462026678967412</v>
      </c>
      <c r="AV314" s="44"/>
      <c r="AW314" s="44"/>
      <c r="AX314" s="44">
        <v>21.918198634667128</v>
      </c>
      <c r="AY314" s="44">
        <v>131.50919180800275</v>
      </c>
      <c r="AZ314" s="45">
        <v>915.34068073685773</v>
      </c>
      <c r="BA314" s="45">
        <v>446.65934452388825</v>
      </c>
      <c r="BB314" s="45">
        <v>636.49069476196667</v>
      </c>
      <c r="BC314" s="45">
        <v>262.69925961767319</v>
      </c>
      <c r="BD314" s="45">
        <v>708.07494642754318</v>
      </c>
      <c r="BE314" s="45">
        <v>291.40766957436767</v>
      </c>
      <c r="BF314" s="45">
        <v>772.93132289628113</v>
      </c>
      <c r="BG314" s="45">
        <v>318.08259309274081</v>
      </c>
    </row>
    <row r="315" spans="1:59" x14ac:dyDescent="0.25">
      <c r="A315" t="s">
        <v>623</v>
      </c>
      <c r="B315" t="s">
        <v>624</v>
      </c>
      <c r="C315" s="30">
        <v>315.94807378992118</v>
      </c>
      <c r="D315" s="31">
        <v>218.39843960423028</v>
      </c>
      <c r="E315" s="31">
        <v>244.82943993716788</v>
      </c>
      <c r="F315" s="31">
        <v>272.58680470118702</v>
      </c>
      <c r="G315" s="30">
        <v>2.6832471692642996</v>
      </c>
      <c r="H315" s="31">
        <v>2.3910658513731438</v>
      </c>
      <c r="I315" s="30">
        <v>52.795971673142965</v>
      </c>
      <c r="J315" s="31">
        <v>54.712614314167048</v>
      </c>
      <c r="K315" s="31">
        <v>54.685011644367229</v>
      </c>
      <c r="L315" s="32">
        <v>23159018.931146767</v>
      </c>
      <c r="M315" s="32">
        <v>5913.6284535669001</v>
      </c>
      <c r="N315" s="32">
        <v>3151.3383622999841</v>
      </c>
      <c r="O315" s="32">
        <v>3217.6107340504968</v>
      </c>
      <c r="P315" s="32">
        <v>5989.9197100987003</v>
      </c>
      <c r="Q315" s="33">
        <v>0.11212999999999999</v>
      </c>
      <c r="R315" s="33">
        <v>0.47093000000000002</v>
      </c>
      <c r="S315" s="33"/>
      <c r="T315" s="33"/>
      <c r="U315" s="33">
        <v>1.2388299999999999</v>
      </c>
      <c r="V315" s="34">
        <v>5.2030600000000007</v>
      </c>
      <c r="W315" s="35">
        <v>0</v>
      </c>
      <c r="X315" s="35">
        <v>0</v>
      </c>
      <c r="Y315" s="35">
        <v>0</v>
      </c>
      <c r="Z315" s="35">
        <v>0</v>
      </c>
      <c r="AA315" s="36">
        <v>0</v>
      </c>
      <c r="AB315" s="36">
        <v>0</v>
      </c>
      <c r="AC315" s="37">
        <v>0</v>
      </c>
      <c r="AD315" s="37">
        <v>0</v>
      </c>
      <c r="AE315" s="38">
        <v>2.0101599999999999</v>
      </c>
      <c r="AF315" s="38">
        <v>8.4426900000000007</v>
      </c>
      <c r="AG315" s="38">
        <v>1.8287200000000001</v>
      </c>
      <c r="AH315" s="38">
        <v>7.6806200000000002</v>
      </c>
      <c r="AI315" s="39">
        <v>16.056363712561183</v>
      </c>
      <c r="AJ315" s="39">
        <v>17.348867542389392</v>
      </c>
      <c r="AK315" s="40">
        <v>1.0262894617098299</v>
      </c>
      <c r="AL315" s="41">
        <v>7.0871708682230601</v>
      </c>
      <c r="AM315" s="42">
        <v>49.399636898365053</v>
      </c>
      <c r="AN315" s="43">
        <v>0</v>
      </c>
      <c r="AO315" s="43">
        <v>0</v>
      </c>
      <c r="AP315" s="44">
        <v>254.910763510474</v>
      </c>
      <c r="AQ315" s="44">
        <v>183.31924843587629</v>
      </c>
      <c r="AR315" s="44">
        <v>204.48551243487412</v>
      </c>
      <c r="AS315" s="44">
        <v>222.16920701807311</v>
      </c>
      <c r="AT315" s="44">
        <v>13.875180712574263</v>
      </c>
      <c r="AU315" s="44">
        <v>83.251084275445592</v>
      </c>
      <c r="AV315" s="44"/>
      <c r="AW315" s="44"/>
      <c r="AX315" s="44">
        <v>4.1657073209712047E-3</v>
      </c>
      <c r="AY315" s="44">
        <v>2.4994243925827223E-2</v>
      </c>
      <c r="AZ315" s="45">
        <v>182.56789570241099</v>
      </c>
      <c r="BA315" s="45">
        <v>89.570121680678838</v>
      </c>
      <c r="BB315" s="45">
        <v>127.47779079365453</v>
      </c>
      <c r="BC315" s="45">
        <v>50.545790114229824</v>
      </c>
      <c r="BD315" s="45">
        <v>142.7448687855977</v>
      </c>
      <c r="BE315" s="45">
        <v>56.532019506452201</v>
      </c>
      <c r="BF315" s="45">
        <v>158.70102148134191</v>
      </c>
      <c r="BG315" s="45">
        <v>62.810917717663216</v>
      </c>
    </row>
    <row r="316" spans="1:59" x14ac:dyDescent="0.25">
      <c r="A316" t="s">
        <v>625</v>
      </c>
      <c r="B316" t="s">
        <v>626</v>
      </c>
      <c r="C316" s="30">
        <v>243.07079101845949</v>
      </c>
      <c r="D316" s="31">
        <v>157.87192175246994</v>
      </c>
      <c r="E316" s="31">
        <v>176.30603596220828</v>
      </c>
      <c r="F316" s="31">
        <v>192.68530888947112</v>
      </c>
      <c r="G316" s="30">
        <v>2.5731735270712162</v>
      </c>
      <c r="H316" s="31">
        <v>2.2929782319004626</v>
      </c>
      <c r="I316" s="30">
        <v>39.83294010166825</v>
      </c>
      <c r="J316" s="31">
        <v>41.278988144667998</v>
      </c>
      <c r="K316" s="31">
        <v>41.258162777543568</v>
      </c>
      <c r="L316" s="32">
        <v>49136030.5135739</v>
      </c>
      <c r="M316" s="32">
        <v>11878.361956847408</v>
      </c>
      <c r="N316" s="32">
        <v>6675.8836911372237</v>
      </c>
      <c r="O316" s="32">
        <v>6662.0039772553355</v>
      </c>
      <c r="P316" s="32">
        <v>12289.138437154445</v>
      </c>
      <c r="Q316" s="33"/>
      <c r="R316" s="33"/>
      <c r="S316" s="33"/>
      <c r="T316" s="33"/>
      <c r="U316" s="33"/>
      <c r="V316" s="34"/>
      <c r="W316" s="35">
        <v>0</v>
      </c>
      <c r="X316" s="35">
        <v>0</v>
      </c>
      <c r="Y316" s="35">
        <v>0</v>
      </c>
      <c r="Z316" s="35">
        <v>0</v>
      </c>
      <c r="AA316" s="36">
        <v>0</v>
      </c>
      <c r="AB316" s="36">
        <v>0</v>
      </c>
      <c r="AC316" s="37">
        <v>7.8872279039999995</v>
      </c>
      <c r="AD316" s="37">
        <v>63.097823231999996</v>
      </c>
      <c r="AE316" s="38">
        <v>0.99382000000000004</v>
      </c>
      <c r="AF316" s="38">
        <v>4.1740600000000008</v>
      </c>
      <c r="AG316" s="38">
        <v>0.75788999999999995</v>
      </c>
      <c r="AH316" s="38">
        <v>3.1831399999999999</v>
      </c>
      <c r="AI316" s="39">
        <v>12.114033585225156</v>
      </c>
      <c r="AJ316" s="39">
        <v>13.089188052567097</v>
      </c>
      <c r="AK316" s="40">
        <v>0</v>
      </c>
      <c r="AL316" s="41">
        <v>3.4690254543326002</v>
      </c>
      <c r="AM316" s="42">
        <v>93.719665981973705</v>
      </c>
      <c r="AN316" s="43">
        <v>0</v>
      </c>
      <c r="AO316" s="43">
        <v>0</v>
      </c>
      <c r="AP316" s="44">
        <v>218.46943091861843</v>
      </c>
      <c r="AQ316" s="44">
        <v>146.98953356731229</v>
      </c>
      <c r="AR316" s="44">
        <v>161.19686018696962</v>
      </c>
      <c r="AS316" s="44">
        <v>174.95652899695128</v>
      </c>
      <c r="AT316" s="44">
        <v>12.518820461436272</v>
      </c>
      <c r="AU316" s="44">
        <v>75.112922768617665</v>
      </c>
      <c r="AV316" s="44"/>
      <c r="AW316" s="44"/>
      <c r="AX316" s="44">
        <v>0.22066186329676976</v>
      </c>
      <c r="AY316" s="44">
        <v>1.3239711797806188</v>
      </c>
      <c r="AZ316" s="45">
        <v>138.45487799098589</v>
      </c>
      <c r="BA316" s="45">
        <v>83.41666403076951</v>
      </c>
      <c r="BB316" s="45">
        <v>90.218144514063709</v>
      </c>
      <c r="BC316" s="45">
        <v>45.766176552263559</v>
      </c>
      <c r="BD316" s="45">
        <v>100.89083661475844</v>
      </c>
      <c r="BE316" s="45">
        <v>51.10516217307682</v>
      </c>
      <c r="BF316" s="45">
        <v>110.14096949664491</v>
      </c>
      <c r="BG316" s="45">
        <v>55.913642946995338</v>
      </c>
    </row>
    <row r="317" spans="1:59" x14ac:dyDescent="0.25">
      <c r="A317" t="s">
        <v>627</v>
      </c>
      <c r="B317" t="s">
        <v>628</v>
      </c>
      <c r="C317" s="30">
        <v>3390.4602013232688</v>
      </c>
      <c r="D317" s="31">
        <v>2134.9790661102061</v>
      </c>
      <c r="E317" s="31">
        <v>2373.1784004718329</v>
      </c>
      <c r="F317" s="31">
        <v>2614.295692761415</v>
      </c>
      <c r="G317" s="30">
        <v>36.16033230868895</v>
      </c>
      <c r="H317" s="31">
        <v>32.22279958302699</v>
      </c>
      <c r="I317" s="30">
        <v>692.33178968936136</v>
      </c>
      <c r="J317" s="31">
        <v>657.37357664823492</v>
      </c>
      <c r="K317" s="31">
        <v>672.50753527214374</v>
      </c>
      <c r="L317" s="32">
        <v>10405899.346502649</v>
      </c>
      <c r="M317" s="32">
        <v>2653.3513184796416</v>
      </c>
      <c r="N317" s="32">
        <v>1389.5290753651234</v>
      </c>
      <c r="O317" s="32">
        <v>1437.2007760296769</v>
      </c>
      <c r="P317" s="32">
        <v>2686.0732802161629</v>
      </c>
      <c r="Q317" s="33">
        <v>0.10899</v>
      </c>
      <c r="R317" s="33">
        <v>0.45777000000000001</v>
      </c>
      <c r="S317" s="33"/>
      <c r="T317" s="34"/>
      <c r="U317" s="33">
        <v>0.30426999999999998</v>
      </c>
      <c r="V317" s="34">
        <v>1.2779299999999998</v>
      </c>
      <c r="W317" s="35">
        <v>0</v>
      </c>
      <c r="X317" s="35">
        <v>0</v>
      </c>
      <c r="Y317" s="35">
        <v>0</v>
      </c>
      <c r="Z317" s="35">
        <v>0</v>
      </c>
      <c r="AA317" s="36">
        <v>0</v>
      </c>
      <c r="AB317" s="36">
        <v>0</v>
      </c>
      <c r="AC317" s="37">
        <v>0</v>
      </c>
      <c r="AD317" s="37">
        <v>0</v>
      </c>
      <c r="AE317" s="38">
        <v>16.03811</v>
      </c>
      <c r="AF317" s="38">
        <v>67.360050000000001</v>
      </c>
      <c r="AG317" s="38">
        <v>37.61656</v>
      </c>
      <c r="AH317" s="38">
        <v>157.98957000000001</v>
      </c>
      <c r="AI317" s="39">
        <v>155.1473676135173</v>
      </c>
      <c r="AJ317" s="39">
        <v>168.43086473735676</v>
      </c>
      <c r="AK317" s="40">
        <v>7.0291449341591594</v>
      </c>
      <c r="AL317" s="41">
        <v>120.4318169719984</v>
      </c>
      <c r="AM317" s="42">
        <v>27.658684537578203</v>
      </c>
      <c r="AN317" s="43">
        <v>23.914738203957409</v>
      </c>
      <c r="AO317" s="43">
        <v>209.49310666666668</v>
      </c>
      <c r="AP317" s="44">
        <v>2596.9691711915793</v>
      </c>
      <c r="AQ317" s="44">
        <v>1781.2586658249988</v>
      </c>
      <c r="AR317" s="44">
        <v>1924.3798736434255</v>
      </c>
      <c r="AS317" s="44">
        <v>2089.3177246378664</v>
      </c>
      <c r="AT317" s="44">
        <v>0</v>
      </c>
      <c r="AU317" s="44">
        <v>0</v>
      </c>
      <c r="AV317" s="44"/>
      <c r="AW317" s="44"/>
      <c r="AX317" s="44">
        <v>2.7725057020480706</v>
      </c>
      <c r="AY317" s="44">
        <v>16.635034212288424</v>
      </c>
      <c r="AZ317" s="45">
        <v>1837.4877817253816</v>
      </c>
      <c r="BA317" s="45">
        <v>895.12867633990663</v>
      </c>
      <c r="BB317" s="45">
        <v>1167.1748523379915</v>
      </c>
      <c r="BC317" s="45">
        <v>506.99780570408598</v>
      </c>
      <c r="BD317" s="45">
        <v>1295.1155192529611</v>
      </c>
      <c r="BE317" s="45">
        <v>562.35832471564299</v>
      </c>
      <c r="BF317" s="45">
        <v>1425.5232334243083</v>
      </c>
      <c r="BG317" s="45">
        <v>618.30616885278607</v>
      </c>
    </row>
    <row r="318" spans="1:59" x14ac:dyDescent="0.25">
      <c r="A318" t="s">
        <v>629</v>
      </c>
      <c r="B318" t="s">
        <v>630</v>
      </c>
      <c r="C318" s="30">
        <v>5393.2040621158494</v>
      </c>
      <c r="D318" s="31">
        <v>3436.0796416904491</v>
      </c>
      <c r="E318" s="31">
        <v>3798.1798571993122</v>
      </c>
      <c r="F318" s="31">
        <v>4154.6272451744599</v>
      </c>
      <c r="G318" s="30">
        <v>49.465107163488973</v>
      </c>
      <c r="H318" s="31">
        <v>44.078804942435866</v>
      </c>
      <c r="I318" s="30">
        <v>810.05698899737411</v>
      </c>
      <c r="J318" s="31">
        <v>724.63570012258992</v>
      </c>
      <c r="K318" s="31">
        <v>715.1296561916439</v>
      </c>
      <c r="L318" s="32">
        <v>32345581.381692328</v>
      </c>
      <c r="M318" s="32">
        <v>8251.9925296380188</v>
      </c>
      <c r="N318" s="32">
        <v>4336.4878283791386</v>
      </c>
      <c r="O318" s="32">
        <v>4417.6188594155137</v>
      </c>
      <c r="P318" s="32">
        <v>8362.0269466503032</v>
      </c>
      <c r="Q318" s="33"/>
      <c r="R318" s="33"/>
      <c r="S318" s="33">
        <v>0.82899999999999996</v>
      </c>
      <c r="T318" s="34">
        <v>3.4817999999999998</v>
      </c>
      <c r="U318" s="33">
        <v>2.7232699999999999</v>
      </c>
      <c r="V318" s="34">
        <v>11.437749999999999</v>
      </c>
      <c r="W318" s="35">
        <v>16.075800000000001</v>
      </c>
      <c r="X318" s="35">
        <v>140.82400799999999</v>
      </c>
      <c r="Y318" s="35">
        <v>22.258800000000004</v>
      </c>
      <c r="Z318" s="35">
        <v>194.98708800000006</v>
      </c>
      <c r="AA318" s="36">
        <v>0</v>
      </c>
      <c r="AB318" s="36">
        <v>0</v>
      </c>
      <c r="AC318" s="37">
        <v>0</v>
      </c>
      <c r="AD318" s="37">
        <v>0</v>
      </c>
      <c r="AE318" s="38">
        <v>40.805759999999999</v>
      </c>
      <c r="AF318" s="38">
        <v>171.38417999999999</v>
      </c>
      <c r="AG318" s="38">
        <v>61.022650000000006</v>
      </c>
      <c r="AH318" s="38">
        <v>256.29514</v>
      </c>
      <c r="AI318" s="39">
        <v>165.64775352881941</v>
      </c>
      <c r="AJ318" s="39">
        <v>174.3655029400511</v>
      </c>
      <c r="AK318" s="40">
        <v>14.061426429437802</v>
      </c>
      <c r="AL318" s="41">
        <v>220.98852698506829</v>
      </c>
      <c r="AM318" s="42">
        <v>77.182071733078644</v>
      </c>
      <c r="AN318" s="43">
        <v>0</v>
      </c>
      <c r="AO318" s="43">
        <v>0</v>
      </c>
      <c r="AP318" s="44">
        <v>3468.433632400388</v>
      </c>
      <c r="AQ318" s="44">
        <v>2542.9383943309927</v>
      </c>
      <c r="AR318" s="44">
        <v>2725.023019506928</v>
      </c>
      <c r="AS318" s="44">
        <v>2904.0947939102725</v>
      </c>
      <c r="AT318" s="44">
        <v>0.39567772854835614</v>
      </c>
      <c r="AU318" s="44">
        <v>2.3740663712901369</v>
      </c>
      <c r="AV318" s="44"/>
      <c r="AW318" s="44"/>
      <c r="AX318" s="44">
        <v>49.555224318025772</v>
      </c>
      <c r="AY318" s="44">
        <v>297.33134590815456</v>
      </c>
      <c r="AZ318" s="45">
        <v>2932.9345052561216</v>
      </c>
      <c r="BA318" s="45">
        <v>1444.1411631803026</v>
      </c>
      <c r="BB318" s="45">
        <v>1884.21909749271</v>
      </c>
      <c r="BC318" s="45">
        <v>821.07937622261477</v>
      </c>
      <c r="BD318" s="45">
        <v>2080.2417335262071</v>
      </c>
      <c r="BE318" s="45">
        <v>906.01567160502088</v>
      </c>
      <c r="BF318" s="45">
        <v>2274.1741444220761</v>
      </c>
      <c r="BG318" s="45">
        <v>989.38417311761953</v>
      </c>
    </row>
    <row r="319" spans="1:59" x14ac:dyDescent="0.25">
      <c r="A319" t="s">
        <v>631</v>
      </c>
      <c r="B319" t="s">
        <v>632</v>
      </c>
      <c r="C319" s="30">
        <v>1946.844213640476</v>
      </c>
      <c r="D319" s="31">
        <v>1248.0904979900101</v>
      </c>
      <c r="E319" s="31">
        <v>1374.950459086954</v>
      </c>
      <c r="F319" s="31">
        <v>1500.1013630469195</v>
      </c>
      <c r="G319" s="30">
        <v>15.318418781710351</v>
      </c>
      <c r="H319" s="31">
        <v>13.6503816979008</v>
      </c>
      <c r="I319" s="30">
        <v>1493.8377265972281</v>
      </c>
      <c r="J319" s="31">
        <v>1365.0222353783008</v>
      </c>
      <c r="K319" s="31">
        <v>1365.2620354151361</v>
      </c>
      <c r="L319" s="32">
        <v>7597552.873929102</v>
      </c>
      <c r="M319" s="32">
        <v>1844.7657854053637</v>
      </c>
      <c r="N319" s="32">
        <v>991.70334146319544</v>
      </c>
      <c r="O319" s="32">
        <v>1012.3360264933897</v>
      </c>
      <c r="P319" s="32">
        <v>1892.3810829278841</v>
      </c>
      <c r="Q319" s="33">
        <v>0.36112</v>
      </c>
      <c r="R319" s="33">
        <v>1.5166999999999999</v>
      </c>
      <c r="S319" s="33"/>
      <c r="T319" s="34"/>
      <c r="U319" s="33">
        <v>3.7120000000000002</v>
      </c>
      <c r="V319" s="34">
        <v>15.590400000000002</v>
      </c>
      <c r="W319" s="35">
        <v>0</v>
      </c>
      <c r="X319" s="35">
        <v>0</v>
      </c>
      <c r="Y319" s="35">
        <v>0</v>
      </c>
      <c r="Z319" s="35">
        <v>0</v>
      </c>
      <c r="AA319" s="36">
        <v>0</v>
      </c>
      <c r="AB319" s="36">
        <v>0</v>
      </c>
      <c r="AC319" s="37">
        <v>11.1682274060274</v>
      </c>
      <c r="AD319" s="37">
        <v>89.3458192482192</v>
      </c>
      <c r="AE319" s="38">
        <v>21.419040000000003</v>
      </c>
      <c r="AF319" s="38">
        <v>89.959960000000009</v>
      </c>
      <c r="AG319" s="38">
        <v>15.083</v>
      </c>
      <c r="AH319" s="38">
        <v>63.348620000000004</v>
      </c>
      <c r="AI319" s="39">
        <v>295.02160559317952</v>
      </c>
      <c r="AJ319" s="39">
        <v>317.91823708259335</v>
      </c>
      <c r="AK319" s="40">
        <v>10.657540164618601</v>
      </c>
      <c r="AL319" s="41">
        <v>67.66186132405079</v>
      </c>
      <c r="AM319" s="42">
        <v>37.640340684060959</v>
      </c>
      <c r="AN319" s="43">
        <v>0</v>
      </c>
      <c r="AO319" s="43">
        <v>0</v>
      </c>
      <c r="AP319" s="44">
        <v>1374.5035391827028</v>
      </c>
      <c r="AQ319" s="44">
        <v>984.79730667785554</v>
      </c>
      <c r="AR319" s="44">
        <v>1050.3566015691872</v>
      </c>
      <c r="AS319" s="44">
        <v>1122.0981179481801</v>
      </c>
      <c r="AT319" s="44">
        <v>6.2134070414845715</v>
      </c>
      <c r="AU319" s="44">
        <v>37.280442248907427</v>
      </c>
      <c r="AV319" s="44"/>
      <c r="AW319" s="44"/>
      <c r="AX319" s="44">
        <v>32.282541897305435</v>
      </c>
      <c r="AY319" s="44">
        <v>193.69525138383264</v>
      </c>
      <c r="AZ319" s="45">
        <v>1064.9038194019925</v>
      </c>
      <c r="BA319" s="45">
        <v>535.02276590241706</v>
      </c>
      <c r="BB319" s="45">
        <v>688.54226583375805</v>
      </c>
      <c r="BC319" s="45">
        <v>311.36180068246449</v>
      </c>
      <c r="BD319" s="45">
        <v>757.75745267049786</v>
      </c>
      <c r="BE319" s="45">
        <v>342.52599965860463</v>
      </c>
      <c r="BF319" s="45">
        <v>826.47224359392385</v>
      </c>
      <c r="BG319" s="45">
        <v>372.98683311057187</v>
      </c>
    </row>
    <row r="320" spans="1:59" x14ac:dyDescent="0.25">
      <c r="A320" t="s">
        <v>633</v>
      </c>
      <c r="B320" t="s">
        <v>634</v>
      </c>
      <c r="C320" s="30">
        <v>1699.0012916477003</v>
      </c>
      <c r="D320" s="31">
        <v>1117.9179439721254</v>
      </c>
      <c r="E320" s="31">
        <v>1214.3456507726326</v>
      </c>
      <c r="F320" s="31">
        <v>1322.5835983717968</v>
      </c>
      <c r="G320" s="30">
        <v>21.198006202718339</v>
      </c>
      <c r="H320" s="31">
        <v>18.88973529301381</v>
      </c>
      <c r="I320" s="30">
        <v>951.10080764455552</v>
      </c>
      <c r="J320" s="31">
        <v>812.15131787750613</v>
      </c>
      <c r="K320" s="31">
        <v>800.60194203128583</v>
      </c>
      <c r="L320" s="32">
        <v>66256740.535382457</v>
      </c>
      <c r="M320" s="32">
        <v>17140.81240849811</v>
      </c>
      <c r="N320" s="32">
        <v>8932.5594649264585</v>
      </c>
      <c r="O320" s="32">
        <v>9134.9559163413833</v>
      </c>
      <c r="P320" s="32">
        <v>17366.121813722657</v>
      </c>
      <c r="Q320" s="33">
        <v>3.8258299999999998</v>
      </c>
      <c r="R320" s="33">
        <v>16.0685</v>
      </c>
      <c r="S320" s="33">
        <v>2.1040000000000001</v>
      </c>
      <c r="T320" s="34">
        <v>8.8368000000000002</v>
      </c>
      <c r="U320" s="33">
        <v>0.41483000000000003</v>
      </c>
      <c r="V320" s="34">
        <v>1.7422800000000003</v>
      </c>
      <c r="W320" s="35">
        <v>0</v>
      </c>
      <c r="X320" s="35">
        <v>0</v>
      </c>
      <c r="Y320" s="35">
        <v>0</v>
      </c>
      <c r="Z320" s="35">
        <v>0</v>
      </c>
      <c r="AA320" s="36">
        <v>250</v>
      </c>
      <c r="AB320" s="36">
        <v>1000</v>
      </c>
      <c r="AC320" s="37">
        <v>0.80302585863013687</v>
      </c>
      <c r="AD320" s="37">
        <v>6.4242068690410949</v>
      </c>
      <c r="AE320" s="38">
        <v>18.217580000000002</v>
      </c>
      <c r="AF320" s="38">
        <v>76.51382000000001</v>
      </c>
      <c r="AG320" s="38">
        <v>18.60032</v>
      </c>
      <c r="AH320" s="38">
        <v>78.121340000000004</v>
      </c>
      <c r="AI320" s="39">
        <v>182.02532416674183</v>
      </c>
      <c r="AJ320" s="39">
        <v>191.88899577242597</v>
      </c>
      <c r="AK320" s="40">
        <v>12.1634490384656</v>
      </c>
      <c r="AL320" s="41">
        <v>59.178070956318393</v>
      </c>
      <c r="AM320" s="42">
        <v>101.96446330726899</v>
      </c>
      <c r="AN320" s="43">
        <v>0</v>
      </c>
      <c r="AO320" s="43">
        <v>0</v>
      </c>
      <c r="AP320" s="44">
        <v>1505.5575905522642</v>
      </c>
      <c r="AQ320" s="44">
        <v>1047.0333357106726</v>
      </c>
      <c r="AR320" s="44">
        <v>1117.7598142049189</v>
      </c>
      <c r="AS320" s="44">
        <v>1216.1081723357765</v>
      </c>
      <c r="AT320" s="44">
        <v>12.930572735757497</v>
      </c>
      <c r="AU320" s="44">
        <v>77.583436414544963</v>
      </c>
      <c r="AV320" s="44"/>
      <c r="AW320" s="44"/>
      <c r="AX320" s="44">
        <v>16.306265408377271</v>
      </c>
      <c r="AY320" s="44">
        <v>97.837592450263614</v>
      </c>
      <c r="AZ320" s="45">
        <v>939.80741067962219</v>
      </c>
      <c r="BA320" s="45">
        <v>449.12195221333724</v>
      </c>
      <c r="BB320" s="45">
        <v>623.76885424567399</v>
      </c>
      <c r="BC320" s="45">
        <v>263.69084499514531</v>
      </c>
      <c r="BD320" s="45">
        <v>676.4673317689327</v>
      </c>
      <c r="BE320" s="45">
        <v>286.14599338003973</v>
      </c>
      <c r="BF320" s="45">
        <v>736.28403171738591</v>
      </c>
      <c r="BG320" s="45">
        <v>311.15463103134033</v>
      </c>
    </row>
    <row r="321" spans="1:59" x14ac:dyDescent="0.25">
      <c r="A321" t="s">
        <v>635</v>
      </c>
      <c r="B321" t="s">
        <v>636</v>
      </c>
      <c r="C321" s="30">
        <v>1365.7963743370744</v>
      </c>
      <c r="D321" s="31">
        <v>861.17778421821436</v>
      </c>
      <c r="E321" s="31">
        <v>955.58989116887244</v>
      </c>
      <c r="F321" s="31">
        <v>1037.6785243491574</v>
      </c>
      <c r="G321" s="30">
        <v>14.43936635905902</v>
      </c>
      <c r="H321" s="31">
        <v>12.867050123029129</v>
      </c>
      <c r="I321" s="30">
        <v>552.5770011006806</v>
      </c>
      <c r="J321" s="31">
        <v>457.76295961682081</v>
      </c>
      <c r="K321" s="31">
        <v>438.96216046362503</v>
      </c>
      <c r="L321" s="32">
        <v>2429414.2616602825</v>
      </c>
      <c r="M321" s="32">
        <v>613.89359064571283</v>
      </c>
      <c r="N321" s="32">
        <v>319.29632326405226</v>
      </c>
      <c r="O321" s="32">
        <v>330.9618595437625</v>
      </c>
      <c r="P321" s="32">
        <v>620.26650048604552</v>
      </c>
      <c r="Q321" s="33"/>
      <c r="R321" s="33"/>
      <c r="S321" s="33">
        <v>0.94399999999999995</v>
      </c>
      <c r="T321" s="34">
        <v>3.9647999999999999</v>
      </c>
      <c r="U321" s="33"/>
      <c r="V321" s="34"/>
      <c r="W321" s="35">
        <v>0</v>
      </c>
      <c r="X321" s="35">
        <v>0</v>
      </c>
      <c r="Y321" s="35">
        <v>0</v>
      </c>
      <c r="Z321" s="35">
        <v>0</v>
      </c>
      <c r="AA321" s="36">
        <v>0</v>
      </c>
      <c r="AB321" s="36">
        <v>0</v>
      </c>
      <c r="AC321" s="37">
        <v>0</v>
      </c>
      <c r="AD321" s="37">
        <v>0</v>
      </c>
      <c r="AE321" s="38">
        <v>0</v>
      </c>
      <c r="AF321" s="38">
        <v>0</v>
      </c>
      <c r="AG321" s="38">
        <v>16.185299999999998</v>
      </c>
      <c r="AH321" s="38">
        <v>67.978250000000003</v>
      </c>
      <c r="AI321" s="39">
        <v>106.2284312603134</v>
      </c>
      <c r="AJ321" s="39">
        <v>108.37339309109596</v>
      </c>
      <c r="AK321" s="40">
        <v>0</v>
      </c>
      <c r="AL321" s="41">
        <v>60.5181861552405</v>
      </c>
      <c r="AM321" s="42">
        <v>13.304405273083887</v>
      </c>
      <c r="AN321" s="43">
        <v>0</v>
      </c>
      <c r="AO321" s="43">
        <v>0</v>
      </c>
      <c r="AP321" s="44">
        <v>854.71595058333264</v>
      </c>
      <c r="AQ321" s="44">
        <v>645.35440696301998</v>
      </c>
      <c r="AR321" s="44">
        <v>678.41640686799531</v>
      </c>
      <c r="AS321" s="44">
        <v>720.7624254930065</v>
      </c>
      <c r="AT321" s="44">
        <v>4.1508114551570537E-4</v>
      </c>
      <c r="AU321" s="44">
        <v>2.490486873094232E-3</v>
      </c>
      <c r="AV321" s="44"/>
      <c r="AW321" s="44"/>
      <c r="AX321" s="44">
        <v>0</v>
      </c>
      <c r="AY321" s="44">
        <v>0</v>
      </c>
      <c r="AZ321" s="45">
        <v>729.11156486725395</v>
      </c>
      <c r="BA321" s="45">
        <v>356.79750864474295</v>
      </c>
      <c r="BB321" s="45">
        <v>463.81429152990404</v>
      </c>
      <c r="BC321" s="45">
        <v>200.92285504320049</v>
      </c>
      <c r="BD321" s="45">
        <v>513.97398568973415</v>
      </c>
      <c r="BE321" s="45">
        <v>222.29914902224803</v>
      </c>
      <c r="BF321" s="45">
        <v>557.64752334795082</v>
      </c>
      <c r="BG321" s="45">
        <v>240.83721394435048</v>
      </c>
    </row>
    <row r="322" spans="1:59" x14ac:dyDescent="0.25">
      <c r="A322" t="s">
        <v>637</v>
      </c>
      <c r="B322" t="s">
        <v>638</v>
      </c>
      <c r="C322" s="30">
        <v>116.70076619094176</v>
      </c>
      <c r="D322" s="31">
        <v>77.981561471383088</v>
      </c>
      <c r="E322" s="31">
        <v>85.433296795022756</v>
      </c>
      <c r="F322" s="31">
        <v>92.619706166162004</v>
      </c>
      <c r="G322" s="30">
        <v>3.4665439202807007</v>
      </c>
      <c r="H322" s="31">
        <v>3.0890686797353299</v>
      </c>
      <c r="I322" s="30">
        <v>1.3201514514218069</v>
      </c>
      <c r="J322" s="31">
        <v>1.6376170263141021</v>
      </c>
      <c r="K322" s="31">
        <v>1.588084519263643</v>
      </c>
      <c r="L322" s="32">
        <v>10202750.804678464</v>
      </c>
      <c r="M322" s="32">
        <v>2452.3213503983407</v>
      </c>
      <c r="N322" s="32">
        <v>1372.7525617961444</v>
      </c>
      <c r="O322" s="32">
        <v>1374.0105924874006</v>
      </c>
      <c r="P322" s="32">
        <v>2528.0813098547064</v>
      </c>
      <c r="Q322" s="33"/>
      <c r="R322" s="33"/>
      <c r="S322" s="33"/>
      <c r="T322" s="34"/>
      <c r="U322" s="33">
        <v>0.13866000000000001</v>
      </c>
      <c r="V322" s="34">
        <v>0.58235000000000003</v>
      </c>
      <c r="W322" s="35">
        <v>0</v>
      </c>
      <c r="X322" s="35">
        <v>0</v>
      </c>
      <c r="Y322" s="35">
        <v>0</v>
      </c>
      <c r="Z322" s="35">
        <v>0</v>
      </c>
      <c r="AA322" s="36">
        <v>0</v>
      </c>
      <c r="AB322" s="36">
        <v>0</v>
      </c>
      <c r="AC322" s="37">
        <v>0</v>
      </c>
      <c r="AD322" s="37">
        <v>0</v>
      </c>
      <c r="AE322" s="38">
        <v>0.66139000000000003</v>
      </c>
      <c r="AF322" s="38">
        <v>2.7778200000000002</v>
      </c>
      <c r="AG322" s="38">
        <v>0.65321000000000007</v>
      </c>
      <c r="AH322" s="38">
        <v>2.74349</v>
      </c>
      <c r="AI322" s="39">
        <v>0.46631456564461937</v>
      </c>
      <c r="AJ322" s="39">
        <v>0.49410815387192003</v>
      </c>
      <c r="AK322" s="40">
        <v>0</v>
      </c>
      <c r="AL322" s="41">
        <v>2.4144974399126102</v>
      </c>
      <c r="AM322" s="42">
        <v>14.115322596414705</v>
      </c>
      <c r="AN322" s="43">
        <v>0</v>
      </c>
      <c r="AO322" s="43">
        <v>0</v>
      </c>
      <c r="AP322" s="44">
        <v>96.285299098739287</v>
      </c>
      <c r="AQ322" s="44">
        <v>66.138550213046855</v>
      </c>
      <c r="AR322" s="44">
        <v>71.657819282048479</v>
      </c>
      <c r="AS322" s="44">
        <v>77.512195243506397</v>
      </c>
      <c r="AT322" s="44">
        <v>0</v>
      </c>
      <c r="AU322" s="44">
        <v>0</v>
      </c>
      <c r="AV322" s="44"/>
      <c r="AW322" s="44"/>
      <c r="AX322" s="44">
        <v>0</v>
      </c>
      <c r="AY322" s="44">
        <v>0</v>
      </c>
      <c r="AZ322" s="45">
        <v>65.977598966083477</v>
      </c>
      <c r="BA322" s="45">
        <v>37.106389867386099</v>
      </c>
      <c r="BB322" s="45">
        <v>44.573739322896692</v>
      </c>
      <c r="BC322" s="45">
        <v>21.690616177931226</v>
      </c>
      <c r="BD322" s="45">
        <v>48.769228622307715</v>
      </c>
      <c r="BE322" s="45">
        <v>23.77860401598198</v>
      </c>
      <c r="BF322" s="45">
        <v>52.829865678216329</v>
      </c>
      <c r="BG322" s="45">
        <v>25.728890509983501</v>
      </c>
    </row>
    <row r="323" spans="1:59" x14ac:dyDescent="0.25">
      <c r="A323" t="s">
        <v>639</v>
      </c>
      <c r="B323" t="s">
        <v>640</v>
      </c>
      <c r="C323" s="30">
        <v>431.7227902201393</v>
      </c>
      <c r="D323" s="31">
        <v>267.51371657305333</v>
      </c>
      <c r="E323" s="31">
        <v>295.76614097352842</v>
      </c>
      <c r="F323" s="31">
        <v>325.96140451162751</v>
      </c>
      <c r="G323" s="30">
        <v>3.3120036300387738</v>
      </c>
      <c r="H323" s="31">
        <v>2.9513564276165809</v>
      </c>
      <c r="I323" s="30">
        <v>94.724165674984633</v>
      </c>
      <c r="J323" s="31">
        <v>117.5031140144456</v>
      </c>
      <c r="K323" s="31">
        <v>113.9490328527034</v>
      </c>
      <c r="L323" s="32">
        <v>7414240.0685807746</v>
      </c>
      <c r="M323" s="32">
        <v>1794.1259250410985</v>
      </c>
      <c r="N323" s="32">
        <v>1002.5581041944863</v>
      </c>
      <c r="O323" s="32">
        <v>1010.8923757821664</v>
      </c>
      <c r="P323" s="32">
        <v>1844.0385490027543</v>
      </c>
      <c r="Q323" s="33"/>
      <c r="R323" s="33"/>
      <c r="S323" s="33"/>
      <c r="T323" s="34"/>
      <c r="U323" s="33">
        <v>0.20613000000000001</v>
      </c>
      <c r="V323" s="34">
        <v>0.86573</v>
      </c>
      <c r="W323" s="35">
        <v>0</v>
      </c>
      <c r="X323" s="35">
        <v>0</v>
      </c>
      <c r="Y323" s="35">
        <v>0</v>
      </c>
      <c r="Z323" s="35">
        <v>0</v>
      </c>
      <c r="AA323" s="36">
        <v>0</v>
      </c>
      <c r="AB323" s="36">
        <v>0</v>
      </c>
      <c r="AC323" s="37">
        <v>0.22246575342465802</v>
      </c>
      <c r="AD323" s="37">
        <v>1.7797260273972644</v>
      </c>
      <c r="AE323" s="38">
        <v>0</v>
      </c>
      <c r="AF323" s="38">
        <v>0</v>
      </c>
      <c r="AG323" s="38">
        <v>3.1525599999999998</v>
      </c>
      <c r="AH323" s="38">
        <v>13.240740000000001</v>
      </c>
      <c r="AI323" s="39">
        <v>33.459235396974194</v>
      </c>
      <c r="AJ323" s="39">
        <v>35.453494807975616</v>
      </c>
      <c r="AK323" s="40">
        <v>0</v>
      </c>
      <c r="AL323" s="41">
        <v>8.5567760035890306</v>
      </c>
      <c r="AM323" s="42">
        <v>15.056459100969292</v>
      </c>
      <c r="AN323" s="43">
        <v>0</v>
      </c>
      <c r="AO323" s="43">
        <v>0</v>
      </c>
      <c r="AP323" s="44">
        <v>340.76142078928189</v>
      </c>
      <c r="AQ323" s="44">
        <v>240.89277461034692</v>
      </c>
      <c r="AR323" s="44">
        <v>260.12062835548886</v>
      </c>
      <c r="AS323" s="44">
        <v>273.70544219294027</v>
      </c>
      <c r="AT323" s="44">
        <v>0</v>
      </c>
      <c r="AU323" s="44">
        <v>0</v>
      </c>
      <c r="AV323" s="44"/>
      <c r="AW323" s="44"/>
      <c r="AX323" s="44">
        <v>0.22350168980534035</v>
      </c>
      <c r="AY323" s="44">
        <v>1.3410101388320423</v>
      </c>
      <c r="AZ323" s="45">
        <v>234.58832771874788</v>
      </c>
      <c r="BA323" s="45">
        <v>131.68609935966262</v>
      </c>
      <c r="BB323" s="45">
        <v>146.87713735023672</v>
      </c>
      <c r="BC323" s="45">
        <v>71.99557049653589</v>
      </c>
      <c r="BD323" s="45">
        <v>162.20151093510412</v>
      </c>
      <c r="BE323" s="45">
        <v>79.565226010800657</v>
      </c>
      <c r="BF323" s="45">
        <v>178.45231075323667</v>
      </c>
      <c r="BG323" s="45">
        <v>87.755873796446338</v>
      </c>
    </row>
    <row r="324" spans="1:59" x14ac:dyDescent="0.25">
      <c r="A324" t="s">
        <v>641</v>
      </c>
      <c r="B324" t="s">
        <v>642</v>
      </c>
      <c r="C324" s="30">
        <v>359.53675179498492</v>
      </c>
      <c r="D324" s="31">
        <v>234.49730048774938</v>
      </c>
      <c r="E324" s="31">
        <v>257.55814576387502</v>
      </c>
      <c r="F324" s="31">
        <v>280.31691893471691</v>
      </c>
      <c r="G324" s="30">
        <v>1.733009544258953</v>
      </c>
      <c r="H324" s="31">
        <v>1.5443004986221409</v>
      </c>
      <c r="I324" s="30">
        <v>55.853686859555204</v>
      </c>
      <c r="J324" s="31">
        <v>69.285193365589791</v>
      </c>
      <c r="K324" s="31">
        <v>67.189545070702479</v>
      </c>
      <c r="L324" s="32">
        <v>2828937.4569497425</v>
      </c>
      <c r="M324" s="32">
        <v>704.6124131467559</v>
      </c>
      <c r="N324" s="32">
        <v>383.07408478498024</v>
      </c>
      <c r="O324" s="32">
        <v>389.28033548895405</v>
      </c>
      <c r="P324" s="32">
        <v>716.67494477115724</v>
      </c>
      <c r="Q324" s="33"/>
      <c r="R324" s="33"/>
      <c r="S324" s="33"/>
      <c r="T324" s="34"/>
      <c r="U324" s="33"/>
      <c r="V324" s="34"/>
      <c r="W324" s="35">
        <v>0</v>
      </c>
      <c r="X324" s="35">
        <v>0</v>
      </c>
      <c r="Y324" s="35">
        <v>0</v>
      </c>
      <c r="Z324" s="35">
        <v>0</v>
      </c>
      <c r="AA324" s="36">
        <v>0</v>
      </c>
      <c r="AB324" s="36">
        <v>0</v>
      </c>
      <c r="AC324" s="37">
        <v>0</v>
      </c>
      <c r="AD324" s="37">
        <v>0</v>
      </c>
      <c r="AE324" s="38">
        <v>5.7612899999999998</v>
      </c>
      <c r="AF324" s="38">
        <v>24.197419999999997</v>
      </c>
      <c r="AG324" s="38">
        <v>3.1983299999999999</v>
      </c>
      <c r="AH324" s="38">
        <v>13.432969999999999</v>
      </c>
      <c r="AI324" s="39">
        <v>19.723972400971448</v>
      </c>
      <c r="AJ324" s="39">
        <v>20.899573609913801</v>
      </c>
      <c r="AK324" s="40">
        <v>1.66034284266134</v>
      </c>
      <c r="AL324" s="41">
        <v>8.5143224256928391</v>
      </c>
      <c r="AM324" s="42">
        <v>4.9875084328309018</v>
      </c>
      <c r="AN324" s="43">
        <v>0</v>
      </c>
      <c r="AO324" s="43">
        <v>0</v>
      </c>
      <c r="AP324" s="44">
        <v>298.62063796445204</v>
      </c>
      <c r="AQ324" s="44">
        <v>207.79949162156626</v>
      </c>
      <c r="AR324" s="44">
        <v>223.59989411215662</v>
      </c>
      <c r="AS324" s="44">
        <v>241.63887590286305</v>
      </c>
      <c r="AT324" s="44">
        <v>0.28662784963444782</v>
      </c>
      <c r="AU324" s="44">
        <v>1.7197670978066868</v>
      </c>
      <c r="AV324" s="44"/>
      <c r="AW324" s="44"/>
      <c r="AX324" s="44">
        <v>11.12567905132113</v>
      </c>
      <c r="AY324" s="44">
        <v>66.754074307926757</v>
      </c>
      <c r="AZ324" s="45">
        <v>197.54992729863349</v>
      </c>
      <c r="BA324" s="45">
        <v>104.11802119231776</v>
      </c>
      <c r="BB324" s="45">
        <v>129.61963605485531</v>
      </c>
      <c r="BC324" s="45">
        <v>60.343668852151986</v>
      </c>
      <c r="BD324" s="45">
        <v>142.25384759087805</v>
      </c>
      <c r="BE324" s="45">
        <v>66.231927505648983</v>
      </c>
      <c r="BF324" s="45">
        <v>154.90711749502213</v>
      </c>
      <c r="BG324" s="45">
        <v>71.972863208594887</v>
      </c>
    </row>
    <row r="325" spans="1:59" x14ac:dyDescent="0.25">
      <c r="A325" t="s">
        <v>643</v>
      </c>
      <c r="B325" t="s">
        <v>644</v>
      </c>
      <c r="C325" s="30">
        <v>554.65813507583141</v>
      </c>
      <c r="D325" s="31">
        <v>361.11871278197555</v>
      </c>
      <c r="E325" s="31">
        <v>394.64532320969494</v>
      </c>
      <c r="F325" s="31">
        <v>430.38696408360522</v>
      </c>
      <c r="G325" s="30">
        <v>3.5929361147835519</v>
      </c>
      <c r="H325" s="31">
        <v>3.2016979088890878</v>
      </c>
      <c r="I325" s="30">
        <v>63.35710383691616</v>
      </c>
      <c r="J325" s="31">
        <v>78.593006786865658</v>
      </c>
      <c r="K325" s="31">
        <v>76.21582787370474</v>
      </c>
      <c r="L325" s="32">
        <v>8458176.6757310126</v>
      </c>
      <c r="M325" s="32">
        <v>2129.0902224060301</v>
      </c>
      <c r="N325" s="32">
        <v>1136.6614203184217</v>
      </c>
      <c r="O325" s="32">
        <v>1162.1621160778104</v>
      </c>
      <c r="P325" s="32">
        <v>2162.1815474925593</v>
      </c>
      <c r="Q325" s="33">
        <v>0.57221999999999995</v>
      </c>
      <c r="R325" s="33">
        <v>2.4033199999999999</v>
      </c>
      <c r="S325" s="33"/>
      <c r="T325" s="34"/>
      <c r="U325" s="33"/>
      <c r="V325" s="34"/>
      <c r="W325" s="35">
        <v>0</v>
      </c>
      <c r="X325" s="35">
        <v>0</v>
      </c>
      <c r="Y325" s="35">
        <v>0</v>
      </c>
      <c r="Z325" s="35">
        <v>0</v>
      </c>
      <c r="AA325" s="36">
        <v>0</v>
      </c>
      <c r="AB325" s="36">
        <v>0</v>
      </c>
      <c r="AC325" s="37">
        <v>0</v>
      </c>
      <c r="AD325" s="37">
        <v>0</v>
      </c>
      <c r="AE325" s="38">
        <v>7.33866</v>
      </c>
      <c r="AF325" s="38">
        <v>30.822389999999999</v>
      </c>
      <c r="AG325" s="38">
        <v>5.6194199999999999</v>
      </c>
      <c r="AH325" s="38">
        <v>23.60154</v>
      </c>
      <c r="AI325" s="39">
        <v>22.37950829383497</v>
      </c>
      <c r="AJ325" s="39">
        <v>23.713386504112329</v>
      </c>
      <c r="AK325" s="40">
        <v>3.5320601791280901</v>
      </c>
      <c r="AL325" s="41">
        <v>14.758551230649481</v>
      </c>
      <c r="AM325" s="42">
        <v>15.664164485279228</v>
      </c>
      <c r="AN325" s="43">
        <v>0</v>
      </c>
      <c r="AO325" s="43">
        <v>0</v>
      </c>
      <c r="AP325" s="44">
        <v>462.75963146326797</v>
      </c>
      <c r="AQ325" s="44">
        <v>307.96390400862845</v>
      </c>
      <c r="AR325" s="44">
        <v>338.62525907589361</v>
      </c>
      <c r="AS325" s="44">
        <v>369.07095407303143</v>
      </c>
      <c r="AT325" s="44">
        <v>1.1004392592474435</v>
      </c>
      <c r="AU325" s="44">
        <v>6.6026355554846621</v>
      </c>
      <c r="AV325" s="44"/>
      <c r="AW325" s="44"/>
      <c r="AX325" s="44">
        <v>39.637496756270707</v>
      </c>
      <c r="AY325" s="44">
        <v>237.82498053762424</v>
      </c>
      <c r="AZ325" s="45">
        <v>303.4515148842645</v>
      </c>
      <c r="BA325" s="45">
        <v>150.64096409547162</v>
      </c>
      <c r="BB325" s="45">
        <v>198.92739176739974</v>
      </c>
      <c r="BC325" s="45">
        <v>87.940607797506786</v>
      </c>
      <c r="BD325" s="45">
        <v>217.37847005252806</v>
      </c>
      <c r="BE325" s="45">
        <v>95.94389900143878</v>
      </c>
      <c r="BF325" s="45">
        <v>237.02638310308456</v>
      </c>
      <c r="BG325" s="45">
        <v>104.44462207350128</v>
      </c>
    </row>
    <row r="326" spans="1:59" x14ac:dyDescent="0.25">
      <c r="A326" t="s">
        <v>645</v>
      </c>
      <c r="B326" t="s">
        <v>646</v>
      </c>
      <c r="C326" s="30">
        <v>233.88969084889072</v>
      </c>
      <c r="D326" s="31">
        <v>152.8673456279322</v>
      </c>
      <c r="E326" s="31">
        <v>171.89439434864801</v>
      </c>
      <c r="F326" s="31">
        <v>187.09437746060291</v>
      </c>
      <c r="G326" s="30">
        <v>1.3582086003172309</v>
      </c>
      <c r="H326" s="31">
        <v>1.2103119835135809</v>
      </c>
      <c r="I326" s="30">
        <v>15.569717052755831</v>
      </c>
      <c r="J326" s="31">
        <v>19.313870172263481</v>
      </c>
      <c r="K326" s="31">
        <v>18.729689380840888</v>
      </c>
      <c r="L326" s="32">
        <v>1766593.6515437467</v>
      </c>
      <c r="M326" s="32">
        <v>442.4854399740907</v>
      </c>
      <c r="N326" s="32">
        <v>238.08929442463403</v>
      </c>
      <c r="O326" s="32">
        <v>243.96963965289154</v>
      </c>
      <c r="P326" s="32">
        <v>452.26774120595144</v>
      </c>
      <c r="Q326" s="33">
        <v>0.24524000000000001</v>
      </c>
      <c r="R326" s="33">
        <v>1.02999</v>
      </c>
      <c r="S326" s="33"/>
      <c r="T326" s="34"/>
      <c r="U326" s="33">
        <v>0.15012</v>
      </c>
      <c r="V326" s="34">
        <v>0.63051999999999997</v>
      </c>
      <c r="W326" s="35">
        <v>0</v>
      </c>
      <c r="X326" s="35">
        <v>0</v>
      </c>
      <c r="Y326" s="35">
        <v>0</v>
      </c>
      <c r="Z326" s="35">
        <v>0</v>
      </c>
      <c r="AA326" s="36">
        <v>6.75</v>
      </c>
      <c r="AB326" s="36">
        <v>27</v>
      </c>
      <c r="AC326" s="37">
        <v>0</v>
      </c>
      <c r="AD326" s="37">
        <v>0</v>
      </c>
      <c r="AE326" s="38">
        <v>1.0300000000000001E-3</v>
      </c>
      <c r="AF326" s="38">
        <v>4.3200000000000001E-3</v>
      </c>
      <c r="AG326" s="38">
        <v>2.3406599999999997</v>
      </c>
      <c r="AH326" s="38">
        <v>9.8307700000000011</v>
      </c>
      <c r="AI326" s="39">
        <v>5.4996612978351873</v>
      </c>
      <c r="AJ326" s="39">
        <v>5.8274557369609532</v>
      </c>
      <c r="AK326" s="40">
        <v>0</v>
      </c>
      <c r="AL326" s="41">
        <v>5.7457922149813205</v>
      </c>
      <c r="AM326" s="42">
        <v>4.6957162413398086</v>
      </c>
      <c r="AN326" s="43">
        <v>0</v>
      </c>
      <c r="AO326" s="43">
        <v>0</v>
      </c>
      <c r="AP326" s="44">
        <v>214.43533353461203</v>
      </c>
      <c r="AQ326" s="44">
        <v>145.2018215460356</v>
      </c>
      <c r="AR326" s="44">
        <v>160.95331576624034</v>
      </c>
      <c r="AS326" s="44">
        <v>175.36384979093867</v>
      </c>
      <c r="AT326" s="44">
        <v>0</v>
      </c>
      <c r="AU326" s="44">
        <v>0</v>
      </c>
      <c r="AV326" s="44"/>
      <c r="AW326" s="44"/>
      <c r="AX326" s="44">
        <v>15.689733880652131</v>
      </c>
      <c r="AY326" s="44">
        <v>94.138403283912794</v>
      </c>
      <c r="AZ326" s="45">
        <v>131.48193083216123</v>
      </c>
      <c r="BA326" s="45">
        <v>63.666844300324989</v>
      </c>
      <c r="BB326" s="45">
        <v>86.857648264879913</v>
      </c>
      <c r="BC326" s="45">
        <v>37.447159818728913</v>
      </c>
      <c r="BD326" s="45">
        <v>97.590633513823278</v>
      </c>
      <c r="BE326" s="45">
        <v>41.967067144153532</v>
      </c>
      <c r="BF326" s="45">
        <v>106.08097201669621</v>
      </c>
      <c r="BG326" s="45">
        <v>45.665727443842883</v>
      </c>
    </row>
    <row r="327" spans="1:59" x14ac:dyDescent="0.25">
      <c r="A327" t="s">
        <v>647</v>
      </c>
      <c r="B327" t="s">
        <v>648</v>
      </c>
      <c r="C327" s="30">
        <v>338.99980593621541</v>
      </c>
      <c r="D327" s="31">
        <v>218.04661046968855</v>
      </c>
      <c r="E327" s="31">
        <v>243.82770722484645</v>
      </c>
      <c r="F327" s="31">
        <v>263.57714206393604</v>
      </c>
      <c r="G327" s="30">
        <v>1.5697240212814061</v>
      </c>
      <c r="H327" s="31">
        <v>1.398795290562233</v>
      </c>
      <c r="I327" s="30">
        <v>46.299527459841102</v>
      </c>
      <c r="J327" s="31">
        <v>57.433481890940485</v>
      </c>
      <c r="K327" s="31">
        <v>55.696308729582725</v>
      </c>
      <c r="L327" s="32">
        <v>2356016.7481716769</v>
      </c>
      <c r="M327" s="32">
        <v>576.7645384230857</v>
      </c>
      <c r="N327" s="32">
        <v>315.3803083987558</v>
      </c>
      <c r="O327" s="32">
        <v>319.89201762805828</v>
      </c>
      <c r="P327" s="32">
        <v>589.42267014873426</v>
      </c>
      <c r="Q327" s="33"/>
      <c r="R327" s="33"/>
      <c r="S327" s="33"/>
      <c r="T327" s="34"/>
      <c r="U327" s="33"/>
      <c r="V327" s="34"/>
      <c r="W327" s="35">
        <v>0</v>
      </c>
      <c r="X327" s="35">
        <v>0</v>
      </c>
      <c r="Y327" s="35">
        <v>0</v>
      </c>
      <c r="Z327" s="35">
        <v>0</v>
      </c>
      <c r="AA327" s="36">
        <v>0</v>
      </c>
      <c r="AB327" s="36">
        <v>0</v>
      </c>
      <c r="AC327" s="37">
        <v>0</v>
      </c>
      <c r="AD327" s="37">
        <v>0</v>
      </c>
      <c r="AE327" s="38">
        <v>2.6114299999999999</v>
      </c>
      <c r="AF327" s="38">
        <v>10.968</v>
      </c>
      <c r="AG327" s="38">
        <v>2.2827600000000001</v>
      </c>
      <c r="AH327" s="38">
        <v>9.5875900000000005</v>
      </c>
      <c r="AI327" s="39">
        <v>16.354293300010621</v>
      </c>
      <c r="AJ327" s="39">
        <v>17.329052673226098</v>
      </c>
      <c r="AK327" s="40">
        <v>0.95760249968546896</v>
      </c>
      <c r="AL327" s="41">
        <v>8.5641887805036987</v>
      </c>
      <c r="AM327" s="42">
        <v>3.5230819813432901</v>
      </c>
      <c r="AN327" s="43">
        <v>0</v>
      </c>
      <c r="AO327" s="43">
        <v>0</v>
      </c>
      <c r="AP327" s="44">
        <v>225.61160251229879</v>
      </c>
      <c r="AQ327" s="44">
        <v>170.89383968073003</v>
      </c>
      <c r="AR327" s="44">
        <v>183.52819455764387</v>
      </c>
      <c r="AS327" s="44">
        <v>191.58056117022372</v>
      </c>
      <c r="AT327" s="44">
        <v>7.2801097701909123E-2</v>
      </c>
      <c r="AU327" s="44">
        <v>0.43680658621145474</v>
      </c>
      <c r="AV327" s="44"/>
      <c r="AW327" s="44"/>
      <c r="AX327" s="44">
        <v>1.0894973504994807</v>
      </c>
      <c r="AY327" s="44">
        <v>6.5369841029968843</v>
      </c>
      <c r="AZ327" s="45">
        <v>184.82095957545752</v>
      </c>
      <c r="BA327" s="45">
        <v>96.769138261229799</v>
      </c>
      <c r="BB327" s="45">
        <v>119.52590817942645</v>
      </c>
      <c r="BC327" s="45">
        <v>56.810343221168722</v>
      </c>
      <c r="BD327" s="45">
        <v>133.69079178412906</v>
      </c>
      <c r="BE327" s="45">
        <v>63.406153093943658</v>
      </c>
      <c r="BF327" s="45">
        <v>144.50519308362666</v>
      </c>
      <c r="BG327" s="45">
        <v>68.499486016175325</v>
      </c>
    </row>
    <row r="328" spans="1:59" x14ac:dyDescent="0.25">
      <c r="A328" t="s">
        <v>649</v>
      </c>
      <c r="B328" t="s">
        <v>650</v>
      </c>
      <c r="C328" s="30">
        <v>300.55946478936784</v>
      </c>
      <c r="D328" s="31">
        <v>193.01367725770424</v>
      </c>
      <c r="E328" s="31">
        <v>210.01811898229445</v>
      </c>
      <c r="F328" s="31">
        <v>232.1936214283003</v>
      </c>
      <c r="G328" s="30">
        <v>1.8730945412094098</v>
      </c>
      <c r="H328" s="31">
        <v>1.6691315080144091</v>
      </c>
      <c r="I328" s="30">
        <v>34.817330180863813</v>
      </c>
      <c r="J328" s="31">
        <v>43.190084481272649</v>
      </c>
      <c r="K328" s="31">
        <v>41.883727054778561</v>
      </c>
      <c r="L328" s="32">
        <v>8484878.7737069782</v>
      </c>
      <c r="M328" s="32">
        <v>2086.6783688948494</v>
      </c>
      <c r="N328" s="32">
        <v>1123.2776677043305</v>
      </c>
      <c r="O328" s="32">
        <v>1146.8533647968009</v>
      </c>
      <c r="P328" s="32">
        <v>2130.2202044999326</v>
      </c>
      <c r="Q328" s="33"/>
      <c r="R328" s="33"/>
      <c r="S328" s="33"/>
      <c r="T328" s="34"/>
      <c r="U328" s="33"/>
      <c r="V328" s="34"/>
      <c r="W328" s="35">
        <v>0</v>
      </c>
      <c r="X328" s="35">
        <v>0</v>
      </c>
      <c r="Y328" s="35">
        <v>0</v>
      </c>
      <c r="Z328" s="35">
        <v>0</v>
      </c>
      <c r="AA328" s="36">
        <v>0</v>
      </c>
      <c r="AB328" s="36">
        <v>0</v>
      </c>
      <c r="AC328" s="37">
        <v>0</v>
      </c>
      <c r="AD328" s="37">
        <v>0</v>
      </c>
      <c r="AE328" s="38">
        <v>0</v>
      </c>
      <c r="AF328" s="38">
        <v>0</v>
      </c>
      <c r="AG328" s="38">
        <v>1.7945500000000001</v>
      </c>
      <c r="AH328" s="38">
        <v>7.5370900000000001</v>
      </c>
      <c r="AI328" s="39">
        <v>12.298458773581471</v>
      </c>
      <c r="AJ328" s="39">
        <v>13.031479622953476</v>
      </c>
      <c r="AK328" s="40">
        <v>0</v>
      </c>
      <c r="AL328" s="41">
        <v>6.5780345581947994</v>
      </c>
      <c r="AM328" s="42">
        <v>12.603550742238216</v>
      </c>
      <c r="AN328" s="43">
        <v>0</v>
      </c>
      <c r="AO328" s="43">
        <v>0</v>
      </c>
      <c r="AP328" s="44">
        <v>260.2500559679919</v>
      </c>
      <c r="AQ328" s="44">
        <v>175.19643849065824</v>
      </c>
      <c r="AR328" s="44">
        <v>188.33291158913198</v>
      </c>
      <c r="AS328" s="44">
        <v>206.6189535093541</v>
      </c>
      <c r="AT328" s="44">
        <v>2.6692295066027237E-8</v>
      </c>
      <c r="AU328" s="44">
        <v>1.601537703961634E-7</v>
      </c>
      <c r="AV328" s="44"/>
      <c r="AW328" s="44"/>
      <c r="AX328" s="44">
        <v>27.34750271453839</v>
      </c>
      <c r="AY328" s="44">
        <v>164.08501628723039</v>
      </c>
      <c r="AZ328" s="45">
        <v>163.7326054295994</v>
      </c>
      <c r="BA328" s="45">
        <v>88.182769070919235</v>
      </c>
      <c r="BB328" s="45">
        <v>106.00412003701437</v>
      </c>
      <c r="BC328" s="45">
        <v>51.948769344491502</v>
      </c>
      <c r="BD328" s="45">
        <v>115.19853519035173</v>
      </c>
      <c r="BE328" s="45">
        <v>56.554337311369046</v>
      </c>
      <c r="BF328" s="45">
        <v>127.17833342432436</v>
      </c>
      <c r="BG328" s="45">
        <v>62.566848839416039</v>
      </c>
    </row>
    <row r="329" spans="1:59" x14ac:dyDescent="0.25">
      <c r="A329" t="s">
        <v>651</v>
      </c>
      <c r="B329" t="s">
        <v>652</v>
      </c>
      <c r="C329" s="30">
        <v>327.97269168418086</v>
      </c>
      <c r="D329" s="31">
        <v>216.08707197854881</v>
      </c>
      <c r="E329" s="31">
        <v>236.28565909769122</v>
      </c>
      <c r="F329" s="31">
        <v>258.64374875195676</v>
      </c>
      <c r="G329" s="30">
        <v>1.180605709954295</v>
      </c>
      <c r="H329" s="31">
        <v>1.052048439462959</v>
      </c>
      <c r="I329" s="30">
        <v>62.980270117697017</v>
      </c>
      <c r="J329" s="31">
        <v>78.125553363988928</v>
      </c>
      <c r="K329" s="31">
        <v>75.762513373172027</v>
      </c>
      <c r="L329" s="32">
        <v>3894999.680439651</v>
      </c>
      <c r="M329" s="32">
        <v>961.808694904346</v>
      </c>
      <c r="N329" s="32">
        <v>507.18596195758306</v>
      </c>
      <c r="O329" s="32">
        <v>522.98412981193337</v>
      </c>
      <c r="P329" s="32">
        <v>982.3160190833438</v>
      </c>
      <c r="Q329" s="33">
        <v>0.21798999999999999</v>
      </c>
      <c r="R329" s="33">
        <v>0.91554999999999997</v>
      </c>
      <c r="S329" s="33"/>
      <c r="T329" s="34"/>
      <c r="U329" s="33"/>
      <c r="V329" s="34"/>
      <c r="W329" s="35">
        <v>0</v>
      </c>
      <c r="X329" s="35">
        <v>0</v>
      </c>
      <c r="Y329" s="35">
        <v>0</v>
      </c>
      <c r="Z329" s="35">
        <v>0</v>
      </c>
      <c r="AA329" s="36">
        <v>0</v>
      </c>
      <c r="AB329" s="36">
        <v>0</v>
      </c>
      <c r="AC329" s="37">
        <v>0</v>
      </c>
      <c r="AD329" s="37">
        <v>0</v>
      </c>
      <c r="AE329" s="38">
        <v>0</v>
      </c>
      <c r="AF329" s="38">
        <v>0</v>
      </c>
      <c r="AG329" s="38">
        <v>2.18954</v>
      </c>
      <c r="AH329" s="38">
        <v>9.1960499999999996</v>
      </c>
      <c r="AI329" s="39">
        <v>22.246400041816827</v>
      </c>
      <c r="AJ329" s="39">
        <v>23.57234464628641</v>
      </c>
      <c r="AK329" s="40">
        <v>0</v>
      </c>
      <c r="AL329" s="41">
        <v>7.16388219357093</v>
      </c>
      <c r="AM329" s="42">
        <v>7.5943859118412727</v>
      </c>
      <c r="AN329" s="43">
        <v>0</v>
      </c>
      <c r="AO329" s="43">
        <v>0</v>
      </c>
      <c r="AP329" s="44">
        <v>226.41916257774682</v>
      </c>
      <c r="AQ329" s="44">
        <v>167.14658663515416</v>
      </c>
      <c r="AR329" s="44">
        <v>181.28270240381869</v>
      </c>
      <c r="AS329" s="44">
        <v>190.84423620336668</v>
      </c>
      <c r="AT329" s="44">
        <v>0.33512616312078447</v>
      </c>
      <c r="AU329" s="44">
        <v>2.0107569787247068</v>
      </c>
      <c r="AV329" s="44"/>
      <c r="AW329" s="44"/>
      <c r="AX329" s="44">
        <v>20.955479801434926</v>
      </c>
      <c r="AY329" s="44">
        <v>125.73287880860956</v>
      </c>
      <c r="AZ329" s="45">
        <v>180.17644847290407</v>
      </c>
      <c r="BA329" s="45">
        <v>90.382602837225249</v>
      </c>
      <c r="BB329" s="45">
        <v>119.54751298198346</v>
      </c>
      <c r="BC329" s="45">
        <v>52.794800277866244</v>
      </c>
      <c r="BD329" s="45">
        <v>130.68451611441429</v>
      </c>
      <c r="BE329" s="45">
        <v>57.642190521600604</v>
      </c>
      <c r="BF329" s="45">
        <v>142.85552529923029</v>
      </c>
      <c r="BG329" s="45">
        <v>63.050012220331354</v>
      </c>
    </row>
    <row r="330" spans="1:59" x14ac:dyDescent="0.25">
      <c r="A330" t="s">
        <v>653</v>
      </c>
      <c r="B330" t="s">
        <v>654</v>
      </c>
      <c r="C330" s="30">
        <v>1019.0208904635609</v>
      </c>
      <c r="D330" s="31">
        <v>633.4522784867163</v>
      </c>
      <c r="E330" s="31">
        <v>702.00742264456198</v>
      </c>
      <c r="F330" s="31">
        <v>775.46081507920303</v>
      </c>
      <c r="G330" s="30">
        <v>13.45620333227675</v>
      </c>
      <c r="H330" s="31">
        <v>11.990944646421388</v>
      </c>
      <c r="I330" s="30">
        <v>426.75755941479866</v>
      </c>
      <c r="J330" s="31">
        <v>378.20022750664367</v>
      </c>
      <c r="K330" s="31">
        <v>371.01961300839537</v>
      </c>
      <c r="L330" s="32">
        <v>8090803.0841753623</v>
      </c>
      <c r="M330" s="32">
        <v>2036.1629477202287</v>
      </c>
      <c r="N330" s="32">
        <v>1082.6768743857142</v>
      </c>
      <c r="O330" s="32">
        <v>1105.7740218365184</v>
      </c>
      <c r="P330" s="32">
        <v>2072.5316820733742</v>
      </c>
      <c r="Q330" s="33">
        <v>0.59946999999999995</v>
      </c>
      <c r="R330" s="33">
        <v>2.51776</v>
      </c>
      <c r="S330" s="33"/>
      <c r="T330" s="34"/>
      <c r="U330" s="33">
        <v>2.1355400000000002</v>
      </c>
      <c r="V330" s="34">
        <v>8.9692500000000006</v>
      </c>
      <c r="W330" s="35">
        <v>0</v>
      </c>
      <c r="X330" s="35">
        <v>0</v>
      </c>
      <c r="Y330" s="35">
        <v>0</v>
      </c>
      <c r="Z330" s="35">
        <v>0</v>
      </c>
      <c r="AA330" s="36">
        <v>0</v>
      </c>
      <c r="AB330" s="36">
        <v>0</v>
      </c>
      <c r="AC330" s="37">
        <v>0.61037483835616402</v>
      </c>
      <c r="AD330" s="37">
        <v>4.8829987068493121</v>
      </c>
      <c r="AE330" s="38">
        <v>0</v>
      </c>
      <c r="AF330" s="38">
        <v>0</v>
      </c>
      <c r="AG330" s="38">
        <v>9.8630100000000009</v>
      </c>
      <c r="AH330" s="38">
        <v>41.424630000000001</v>
      </c>
      <c r="AI330" s="39">
        <v>42.635880801878663</v>
      </c>
      <c r="AJ330" s="39">
        <v>44.929660401638706</v>
      </c>
      <c r="AK330" s="40">
        <v>0</v>
      </c>
      <c r="AL330" s="41">
        <v>26.388588979335101</v>
      </c>
      <c r="AM330" s="42">
        <v>18.721296240949201</v>
      </c>
      <c r="AN330" s="43">
        <v>0</v>
      </c>
      <c r="AO330" s="43">
        <v>0</v>
      </c>
      <c r="AP330" s="44">
        <v>609.18744038839191</v>
      </c>
      <c r="AQ330" s="44">
        <v>401.85804750011056</v>
      </c>
      <c r="AR330" s="44">
        <v>442.28306792077785</v>
      </c>
      <c r="AS330" s="44">
        <v>480.16909288250633</v>
      </c>
      <c r="AT330" s="44">
        <v>0</v>
      </c>
      <c r="AU330" s="44">
        <v>0</v>
      </c>
      <c r="AV330" s="44"/>
      <c r="AW330" s="44"/>
      <c r="AX330" s="44">
        <v>45.091797344767343</v>
      </c>
      <c r="AY330" s="44">
        <v>270.55078406860406</v>
      </c>
      <c r="AZ330" s="45">
        <v>550.92265702811437</v>
      </c>
      <c r="BA330" s="45">
        <v>284.49005919132571</v>
      </c>
      <c r="BB330" s="45">
        <v>345.91893761573971</v>
      </c>
      <c r="BC330" s="45">
        <v>155.33091929416588</v>
      </c>
      <c r="BD330" s="45">
        <v>382.93075324952633</v>
      </c>
      <c r="BE330" s="45">
        <v>171.87187541857855</v>
      </c>
      <c r="BF330" s="45">
        <v>422.05283000890864</v>
      </c>
      <c r="BG330" s="45">
        <v>189.69541472563395</v>
      </c>
    </row>
    <row r="331" spans="1:59" x14ac:dyDescent="0.25">
      <c r="A331" t="s">
        <v>655</v>
      </c>
      <c r="B331" t="s">
        <v>656</v>
      </c>
      <c r="C331" s="30">
        <v>994.82072963288135</v>
      </c>
      <c r="D331" s="31">
        <v>641.68024700213346</v>
      </c>
      <c r="E331" s="31">
        <v>708.12584361062511</v>
      </c>
      <c r="F331" s="31">
        <v>775.88985861886215</v>
      </c>
      <c r="G331" s="30">
        <v>8.3294162221753574</v>
      </c>
      <c r="H331" s="31">
        <v>7.422418225390949</v>
      </c>
      <c r="I331" s="30">
        <v>663.0575033088727</v>
      </c>
      <c r="J331" s="31">
        <v>579.79691107391568</v>
      </c>
      <c r="K331" s="31">
        <v>579.35563490101447</v>
      </c>
      <c r="L331" s="32">
        <v>8841293.669930879</v>
      </c>
      <c r="M331" s="32">
        <v>2157.011532804951</v>
      </c>
      <c r="N331" s="32">
        <v>1177.2240456150655</v>
      </c>
      <c r="O331" s="32">
        <v>1200.6339178777769</v>
      </c>
      <c r="P331" s="32">
        <v>2219.7721722590481</v>
      </c>
      <c r="Q331" s="33"/>
      <c r="R331" s="33"/>
      <c r="S331" s="33"/>
      <c r="T331" s="33"/>
      <c r="U331" s="33"/>
      <c r="V331" s="34"/>
      <c r="W331" s="35">
        <v>0</v>
      </c>
      <c r="X331" s="35">
        <v>0</v>
      </c>
      <c r="Y331" s="35">
        <v>0</v>
      </c>
      <c r="Z331" s="35">
        <v>0</v>
      </c>
      <c r="AA331" s="36">
        <v>0</v>
      </c>
      <c r="AB331" s="36">
        <v>0</v>
      </c>
      <c r="AC331" s="37">
        <v>21.033915283287676</v>
      </c>
      <c r="AD331" s="37">
        <v>168.27132226630141</v>
      </c>
      <c r="AE331" s="38">
        <v>23.182120000000001</v>
      </c>
      <c r="AF331" s="38">
        <v>97.364890000000003</v>
      </c>
      <c r="AG331" s="38">
        <v>6.9492000000000003</v>
      </c>
      <c r="AH331" s="38">
        <v>29.186640000000001</v>
      </c>
      <c r="AI331" s="39">
        <v>56.282954935387288</v>
      </c>
      <c r="AJ331" s="39">
        <v>61.081541045053839</v>
      </c>
      <c r="AK331" s="40">
        <v>9.8609910556835096</v>
      </c>
      <c r="AL331" s="41">
        <v>21.0742374106743</v>
      </c>
      <c r="AM331" s="42">
        <v>51.294676108285309</v>
      </c>
      <c r="AN331" s="43">
        <v>0</v>
      </c>
      <c r="AO331" s="43">
        <v>0</v>
      </c>
      <c r="AP331" s="44">
        <v>839.71658089476296</v>
      </c>
      <c r="AQ331" s="44">
        <v>567.11586681778385</v>
      </c>
      <c r="AR331" s="44">
        <v>620.41193775272643</v>
      </c>
      <c r="AS331" s="44">
        <v>674.36272938977891</v>
      </c>
      <c r="AT331" s="44">
        <v>5.9364058659637964</v>
      </c>
      <c r="AU331" s="44">
        <v>35.618435195782787</v>
      </c>
      <c r="AV331" s="44"/>
      <c r="AW331" s="44"/>
      <c r="AX331" s="44">
        <v>44.609619380860032</v>
      </c>
      <c r="AY331" s="44">
        <v>267.65771628516012</v>
      </c>
      <c r="AZ331" s="45">
        <v>549.55420389792528</v>
      </c>
      <c r="BA331" s="45">
        <v>291.29497339354589</v>
      </c>
      <c r="BB331" s="45">
        <v>357.26920606673667</v>
      </c>
      <c r="BC331" s="45">
        <v>183.0013721656571</v>
      </c>
      <c r="BD331" s="45">
        <v>393.62266723924091</v>
      </c>
      <c r="BE331" s="45">
        <v>202.13992458804407</v>
      </c>
      <c r="BF331" s="45">
        <v>431.00919270488401</v>
      </c>
      <c r="BG331" s="45">
        <v>221.63177977762516</v>
      </c>
    </row>
    <row r="332" spans="1:59" x14ac:dyDescent="0.25">
      <c r="A332" t="s">
        <v>657</v>
      </c>
      <c r="B332" t="s">
        <v>658</v>
      </c>
      <c r="C332" s="30">
        <v>206.31941754237243</v>
      </c>
      <c r="D332" s="31">
        <v>126.21874796277248</v>
      </c>
      <c r="E332" s="31">
        <v>137.64686632520534</v>
      </c>
      <c r="F332" s="31">
        <v>151.632533416569</v>
      </c>
      <c r="G332" s="30">
        <v>0.85147374559692446</v>
      </c>
      <c r="H332" s="31">
        <v>0.75875596546613444</v>
      </c>
      <c r="I332" s="30">
        <v>36.231508628668877</v>
      </c>
      <c r="J332" s="31">
        <v>37.944293549964605</v>
      </c>
      <c r="K332" s="31">
        <v>37.721452044015372</v>
      </c>
      <c r="L332" s="32">
        <v>5317398.4734689314</v>
      </c>
      <c r="M332" s="32">
        <v>1241.3029375422479</v>
      </c>
      <c r="N332" s="32">
        <v>711.23785301211001</v>
      </c>
      <c r="O332" s="32">
        <v>720.70943076951187</v>
      </c>
      <c r="P332" s="32">
        <v>1295.5883400249743</v>
      </c>
      <c r="Q332" s="33"/>
      <c r="R332" s="33"/>
      <c r="S332" s="33"/>
      <c r="T332" s="33"/>
      <c r="U332" s="33"/>
      <c r="V332" s="34"/>
      <c r="W332" s="35">
        <v>0</v>
      </c>
      <c r="X332" s="35">
        <v>0</v>
      </c>
      <c r="Y332" s="35">
        <v>0</v>
      </c>
      <c r="Z332" s="35">
        <v>0</v>
      </c>
      <c r="AA332" s="36">
        <v>0</v>
      </c>
      <c r="AB332" s="36">
        <v>0</v>
      </c>
      <c r="AC332" s="37">
        <v>0</v>
      </c>
      <c r="AD332" s="37">
        <v>0</v>
      </c>
      <c r="AE332" s="38">
        <v>0</v>
      </c>
      <c r="AF332" s="38">
        <v>0</v>
      </c>
      <c r="AG332" s="38">
        <v>0.84999000000000002</v>
      </c>
      <c r="AH332" s="38">
        <v>3.5699400000000003</v>
      </c>
      <c r="AI332" s="39">
        <v>7.8513401833302101</v>
      </c>
      <c r="AJ332" s="39">
        <v>8.4646933570675174</v>
      </c>
      <c r="AK332" s="40">
        <v>0</v>
      </c>
      <c r="AL332" s="41">
        <v>2.4670193915761498</v>
      </c>
      <c r="AM332" s="42">
        <v>17.327678160942408</v>
      </c>
      <c r="AN332" s="43">
        <v>0</v>
      </c>
      <c r="AO332" s="43">
        <v>0</v>
      </c>
      <c r="AP332" s="44">
        <v>197.21026659855033</v>
      </c>
      <c r="AQ332" s="44">
        <v>122.59137110746872</v>
      </c>
      <c r="AR332" s="44">
        <v>132.28354213702806</v>
      </c>
      <c r="AS332" s="44">
        <v>145.75355180322506</v>
      </c>
      <c r="AT332" s="44">
        <v>1.246151841573012E-2</v>
      </c>
      <c r="AU332" s="44">
        <v>7.4769110494380717E-2</v>
      </c>
      <c r="AV332" s="44"/>
      <c r="AW332" s="44"/>
      <c r="AX332" s="44">
        <v>0</v>
      </c>
      <c r="AY332" s="44">
        <v>0</v>
      </c>
      <c r="AZ332" s="45">
        <v>103.61989493130066</v>
      </c>
      <c r="BA332" s="45">
        <v>73.829800251679274</v>
      </c>
      <c r="BB332" s="45">
        <v>64.082332347529899</v>
      </c>
      <c r="BC332" s="45">
        <v>40.279367833269319</v>
      </c>
      <c r="BD332" s="45">
        <v>69.580083159611348</v>
      </c>
      <c r="BE332" s="45">
        <v>44.085071468545422</v>
      </c>
      <c r="BF332" s="45">
        <v>76.534581610168431</v>
      </c>
      <c r="BG332" s="45">
        <v>48.640948660608409</v>
      </c>
    </row>
    <row r="333" spans="1:59" x14ac:dyDescent="0.25">
      <c r="A333" t="s">
        <v>659</v>
      </c>
      <c r="B333" t="s">
        <v>660</v>
      </c>
      <c r="C333" s="30">
        <v>501.18609732605034</v>
      </c>
      <c r="D333" s="31">
        <v>328.85432487357895</v>
      </c>
      <c r="E333" s="31">
        <v>362.66138528438506</v>
      </c>
      <c r="F333" s="31">
        <v>399.14795603646462</v>
      </c>
      <c r="G333" s="30">
        <v>4.4070589528555235</v>
      </c>
      <c r="H333" s="31">
        <v>3.9271701423063736</v>
      </c>
      <c r="I333" s="30">
        <v>172.59904489895561</v>
      </c>
      <c r="J333" s="31">
        <v>180.75838059106809</v>
      </c>
      <c r="K333" s="31">
        <v>179.6968120131526</v>
      </c>
      <c r="L333" s="32">
        <v>46094241.692217395</v>
      </c>
      <c r="M333" s="32">
        <v>11017.021431743289</v>
      </c>
      <c r="N333" s="32">
        <v>6285.2435244968628</v>
      </c>
      <c r="O333" s="32">
        <v>6327.2277574790269</v>
      </c>
      <c r="P333" s="32">
        <v>11512.557103076882</v>
      </c>
      <c r="Q333" s="33"/>
      <c r="R333" s="33"/>
      <c r="S333" s="33"/>
      <c r="T333" s="33"/>
      <c r="U333" s="33"/>
      <c r="V333" s="34"/>
      <c r="W333" s="35">
        <v>0</v>
      </c>
      <c r="X333" s="35">
        <v>0</v>
      </c>
      <c r="Y333" s="35">
        <v>0</v>
      </c>
      <c r="Z333" s="35">
        <v>0</v>
      </c>
      <c r="AA333" s="36">
        <v>0</v>
      </c>
      <c r="AB333" s="36">
        <v>0</v>
      </c>
      <c r="AC333" s="37">
        <v>0.17797260273972601</v>
      </c>
      <c r="AD333" s="37">
        <v>1.4237808219178081</v>
      </c>
      <c r="AE333" s="38">
        <v>3.4817800000000001</v>
      </c>
      <c r="AF333" s="38">
        <v>14.62349</v>
      </c>
      <c r="AG333" s="38">
        <v>2.0274900000000002</v>
      </c>
      <c r="AH333" s="38">
        <v>8.5154399999999999</v>
      </c>
      <c r="AI333" s="39">
        <v>131.27533227667362</v>
      </c>
      <c r="AJ333" s="39">
        <v>147.82051425530355</v>
      </c>
      <c r="AK333" s="40">
        <v>0.60728190305525009</v>
      </c>
      <c r="AL333" s="41">
        <v>6.7004646067325604</v>
      </c>
      <c r="AM333" s="42">
        <v>69.776506449158802</v>
      </c>
      <c r="AN333" s="43">
        <v>0</v>
      </c>
      <c r="AO333" s="43">
        <v>0</v>
      </c>
      <c r="AP333" s="44">
        <v>374.65517566372591</v>
      </c>
      <c r="AQ333" s="44">
        <v>255.64375772311311</v>
      </c>
      <c r="AR333" s="44">
        <v>275.83259508044836</v>
      </c>
      <c r="AS333" s="44">
        <v>303.44787942874916</v>
      </c>
      <c r="AT333" s="44">
        <v>2.1682936139444418</v>
      </c>
      <c r="AU333" s="44">
        <v>13.009761683666648</v>
      </c>
      <c r="AV333" s="44"/>
      <c r="AW333" s="44"/>
      <c r="AX333" s="44">
        <v>0</v>
      </c>
      <c r="AY333" s="44">
        <v>0</v>
      </c>
      <c r="AZ333" s="45">
        <v>279.31041494025607</v>
      </c>
      <c r="BA333" s="45">
        <v>189.07937131782384</v>
      </c>
      <c r="BB333" s="45">
        <v>184.77118309906402</v>
      </c>
      <c r="BC333" s="45">
        <v>101.49374843153051</v>
      </c>
      <c r="BD333" s="45">
        <v>203.29614126216828</v>
      </c>
      <c r="BE333" s="45">
        <v>112.25991881813731</v>
      </c>
      <c r="BF333" s="45">
        <v>223.48938023835575</v>
      </c>
      <c r="BG333" s="45">
        <v>123.6625259505023</v>
      </c>
    </row>
    <row r="334" spans="1:59" x14ac:dyDescent="0.25">
      <c r="A334" t="s">
        <v>661</v>
      </c>
      <c r="B334" t="s">
        <v>662</v>
      </c>
      <c r="C334" s="30">
        <v>176.47775792625745</v>
      </c>
      <c r="D334" s="31">
        <v>116.80436768110179</v>
      </c>
      <c r="E334" s="31">
        <v>124.44641961544205</v>
      </c>
      <c r="F334" s="31">
        <v>135.17853753568437</v>
      </c>
      <c r="G334" s="30">
        <v>2.5152483776177497</v>
      </c>
      <c r="H334" s="31">
        <v>2.2413606068486929</v>
      </c>
      <c r="I334" s="30">
        <v>25.751793333728468</v>
      </c>
      <c r="J334" s="31">
        <v>26.969166967555939</v>
      </c>
      <c r="K334" s="31">
        <v>26.810780838339099</v>
      </c>
      <c r="L334" s="32">
        <v>21079723.811789326</v>
      </c>
      <c r="M334" s="32">
        <v>4914.6286446176273</v>
      </c>
      <c r="N334" s="32">
        <v>2785.3749473876578</v>
      </c>
      <c r="O334" s="32">
        <v>2818.0579103977429</v>
      </c>
      <c r="P334" s="32">
        <v>5120.5710441318997</v>
      </c>
      <c r="Q334" s="33"/>
      <c r="R334" s="33"/>
      <c r="S334" s="33"/>
      <c r="T334" s="33"/>
      <c r="U334" s="33"/>
      <c r="V334" s="34"/>
      <c r="W334" s="35">
        <v>0</v>
      </c>
      <c r="X334" s="35">
        <v>0</v>
      </c>
      <c r="Y334" s="35">
        <v>0</v>
      </c>
      <c r="Z334" s="35">
        <v>0</v>
      </c>
      <c r="AA334" s="36">
        <v>0</v>
      </c>
      <c r="AB334" s="36">
        <v>0</v>
      </c>
      <c r="AC334" s="37">
        <v>0</v>
      </c>
      <c r="AD334" s="37">
        <v>0</v>
      </c>
      <c r="AE334" s="38">
        <v>2.6588500000000002</v>
      </c>
      <c r="AF334" s="38">
        <v>11.16717</v>
      </c>
      <c r="AG334" s="38">
        <v>0.54779999999999995</v>
      </c>
      <c r="AH334" s="38">
        <v>2.3007600000000004</v>
      </c>
      <c r="AI334" s="39">
        <v>5.5803939015096313</v>
      </c>
      <c r="AJ334" s="39">
        <v>6.0163388778160156</v>
      </c>
      <c r="AK334" s="40">
        <v>0.30233912289436604</v>
      </c>
      <c r="AL334" s="41">
        <v>2.4199881088432602</v>
      </c>
      <c r="AM334" s="42">
        <v>27.664583326618626</v>
      </c>
      <c r="AN334" s="43">
        <v>0</v>
      </c>
      <c r="AO334" s="43">
        <v>0</v>
      </c>
      <c r="AP334" s="44">
        <v>166.5522989446381</v>
      </c>
      <c r="AQ334" s="44">
        <v>112.79570583928482</v>
      </c>
      <c r="AR334" s="44">
        <v>120.36058421492602</v>
      </c>
      <c r="AS334" s="44">
        <v>129.30866421844672</v>
      </c>
      <c r="AT334" s="44">
        <v>0</v>
      </c>
      <c r="AU334" s="44">
        <v>0</v>
      </c>
      <c r="AV334" s="44"/>
      <c r="AW334" s="44"/>
      <c r="AX334" s="44">
        <v>0</v>
      </c>
      <c r="AY334" s="44">
        <v>0</v>
      </c>
      <c r="AZ334" s="45">
        <v>95.979298802194364</v>
      </c>
      <c r="BA334" s="45">
        <v>62.387659689239939</v>
      </c>
      <c r="BB334" s="45">
        <v>63.814545614004679</v>
      </c>
      <c r="BC334" s="45">
        <v>36.343781898092125</v>
      </c>
      <c r="BD334" s="45">
        <v>67.962839665595212</v>
      </c>
      <c r="BE334" s="45">
        <v>38.741216364039012</v>
      </c>
      <c r="BF334" s="45">
        <v>73.795695376964886</v>
      </c>
      <c r="BG334" s="45">
        <v>42.09633449783653</v>
      </c>
    </row>
    <row r="335" spans="1:59" x14ac:dyDescent="0.25">
      <c r="A335" t="s">
        <v>663</v>
      </c>
      <c r="B335" t="s">
        <v>664</v>
      </c>
      <c r="C335" s="30">
        <v>119.24871996729668</v>
      </c>
      <c r="D335" s="31">
        <v>72.585513415165735</v>
      </c>
      <c r="E335" s="31">
        <v>80.98625312541958</v>
      </c>
      <c r="F335" s="31">
        <v>88.804262520443913</v>
      </c>
      <c r="G335" s="30">
        <v>1.2933537486746829</v>
      </c>
      <c r="H335" s="31">
        <v>1.1525192377777469</v>
      </c>
      <c r="I335" s="30">
        <v>26.512257143380321</v>
      </c>
      <c r="J335" s="31">
        <v>27.765580451832498</v>
      </c>
      <c r="K335" s="31">
        <v>27.602517098095451</v>
      </c>
      <c r="L335" s="32">
        <v>3042725.1172225811</v>
      </c>
      <c r="M335" s="32">
        <v>728.36381351440207</v>
      </c>
      <c r="N335" s="32">
        <v>419.91222037410802</v>
      </c>
      <c r="O335" s="32">
        <v>412.74960448272549</v>
      </c>
      <c r="P335" s="32">
        <v>764.35763443637347</v>
      </c>
      <c r="Q335" s="33"/>
      <c r="R335" s="33"/>
      <c r="S335" s="33"/>
      <c r="T335" s="34"/>
      <c r="U335" s="33"/>
      <c r="V335" s="34"/>
      <c r="W335" s="35">
        <v>0</v>
      </c>
      <c r="X335" s="35">
        <v>0</v>
      </c>
      <c r="Y335" s="35">
        <v>0</v>
      </c>
      <c r="Z335" s="35">
        <v>0</v>
      </c>
      <c r="AA335" s="36">
        <v>0</v>
      </c>
      <c r="AB335" s="36">
        <v>0</v>
      </c>
      <c r="AC335" s="37">
        <v>0</v>
      </c>
      <c r="AD335" s="37">
        <v>0</v>
      </c>
      <c r="AE335" s="38">
        <v>1.8814200000000001</v>
      </c>
      <c r="AF335" s="38">
        <v>7.9019599999999999</v>
      </c>
      <c r="AG335" s="38">
        <v>0.27862999999999999</v>
      </c>
      <c r="AH335" s="38">
        <v>1.1702399999999999</v>
      </c>
      <c r="AI335" s="39">
        <v>5.7451858268992284</v>
      </c>
      <c r="AJ335" s="39">
        <v>6.1940044843968298</v>
      </c>
      <c r="AK335" s="40">
        <v>0</v>
      </c>
      <c r="AL335" s="41">
        <v>1.38613044912743</v>
      </c>
      <c r="AM335" s="42">
        <v>18.855632629891957</v>
      </c>
      <c r="AN335" s="43">
        <v>0</v>
      </c>
      <c r="AO335" s="43">
        <v>0</v>
      </c>
      <c r="AP335" s="44">
        <v>109.76788894535855</v>
      </c>
      <c r="AQ335" s="44">
        <v>67.739226041038989</v>
      </c>
      <c r="AR335" s="44">
        <v>75.841948814620736</v>
      </c>
      <c r="AS335" s="44">
        <v>82.133745145833785</v>
      </c>
      <c r="AT335" s="44">
        <v>0</v>
      </c>
      <c r="AU335" s="44">
        <v>0</v>
      </c>
      <c r="AV335" s="44"/>
      <c r="AW335" s="44"/>
      <c r="AX335" s="44">
        <v>0</v>
      </c>
      <c r="AY335" s="44">
        <v>0</v>
      </c>
      <c r="AZ335" s="45">
        <v>59.772090726159078</v>
      </c>
      <c r="BA335" s="45">
        <v>47.189558341280801</v>
      </c>
      <c r="BB335" s="45">
        <v>36.519047165957033</v>
      </c>
      <c r="BC335" s="45">
        <v>25.643407587635547</v>
      </c>
      <c r="BD335" s="45">
        <v>40.70933691935852</v>
      </c>
      <c r="BE335" s="45">
        <v>28.619471151617176</v>
      </c>
      <c r="BF335" s="45">
        <v>44.656020354066293</v>
      </c>
      <c r="BG335" s="45">
        <v>31.409282771062589</v>
      </c>
    </row>
    <row r="336" spans="1:59" x14ac:dyDescent="0.25">
      <c r="A336" t="s">
        <v>665</v>
      </c>
      <c r="B336" t="s">
        <v>666</v>
      </c>
      <c r="C336" s="30">
        <v>434.50045137793836</v>
      </c>
      <c r="D336" s="31">
        <v>276.13369869582141</v>
      </c>
      <c r="E336" s="31">
        <v>301.93055722823436</v>
      </c>
      <c r="F336" s="31">
        <v>329.02169884463478</v>
      </c>
      <c r="G336" s="30">
        <v>3.3524235523720716</v>
      </c>
      <c r="H336" s="31">
        <v>2.98737498625428</v>
      </c>
      <c r="I336" s="30">
        <v>311.48613141038311</v>
      </c>
      <c r="J336" s="31">
        <v>259.99489983773668</v>
      </c>
      <c r="K336" s="31">
        <v>260.67405894248998</v>
      </c>
      <c r="L336" s="32">
        <v>45826729.457193553</v>
      </c>
      <c r="M336" s="32">
        <v>11339.819893651214</v>
      </c>
      <c r="N336" s="32">
        <v>6351.9354748064889</v>
      </c>
      <c r="O336" s="32">
        <v>6345.0493192617978</v>
      </c>
      <c r="P336" s="32">
        <v>11709.070451934655</v>
      </c>
      <c r="Q336" s="33"/>
      <c r="R336" s="33"/>
      <c r="S336" s="33"/>
      <c r="T336" s="33"/>
      <c r="U336" s="33">
        <v>4.3808300000000004</v>
      </c>
      <c r="V336" s="34">
        <v>18.399470000000001</v>
      </c>
      <c r="W336" s="35">
        <v>0</v>
      </c>
      <c r="X336" s="35">
        <v>0</v>
      </c>
      <c r="Y336" s="35">
        <v>0</v>
      </c>
      <c r="Z336" s="35">
        <v>0</v>
      </c>
      <c r="AA336" s="36">
        <v>0</v>
      </c>
      <c r="AB336" s="36">
        <v>0</v>
      </c>
      <c r="AC336" s="37">
        <v>0.66815999999999998</v>
      </c>
      <c r="AD336" s="37">
        <v>5.3452799999999998</v>
      </c>
      <c r="AE336" s="38">
        <v>3.2253200000000004</v>
      </c>
      <c r="AF336" s="38">
        <v>13.546360000000002</v>
      </c>
      <c r="AG336" s="38">
        <v>1.21204</v>
      </c>
      <c r="AH336" s="38">
        <v>5.0905600000000009</v>
      </c>
      <c r="AI336" s="39">
        <v>18.183020814631046</v>
      </c>
      <c r="AJ336" s="39">
        <v>19.770588367729051</v>
      </c>
      <c r="AK336" s="40">
        <v>0.91341908281941198</v>
      </c>
      <c r="AL336" s="41">
        <v>5.0016839688661401</v>
      </c>
      <c r="AM336" s="42">
        <v>81.888935660000399</v>
      </c>
      <c r="AN336" s="43">
        <v>0</v>
      </c>
      <c r="AO336" s="43">
        <v>0</v>
      </c>
      <c r="AP336" s="44">
        <v>362.73389942554138</v>
      </c>
      <c r="AQ336" s="44">
        <v>241.26767888658904</v>
      </c>
      <c r="AR336" s="44">
        <v>261.22039347213848</v>
      </c>
      <c r="AS336" s="44">
        <v>281.93032546432534</v>
      </c>
      <c r="AT336" s="44">
        <v>10.780506743550113</v>
      </c>
      <c r="AU336" s="44">
        <v>64.683040461300664</v>
      </c>
      <c r="AV336" s="44"/>
      <c r="AW336" s="44"/>
      <c r="AX336" s="44">
        <v>2.2750646282873907E-3</v>
      </c>
      <c r="AY336" s="44">
        <v>1.3650387769724343E-2</v>
      </c>
      <c r="AZ336" s="45">
        <v>229.68719636069136</v>
      </c>
      <c r="BA336" s="45">
        <v>156.39285464213594</v>
      </c>
      <c r="BB336" s="45">
        <v>146.76189095192103</v>
      </c>
      <c r="BC336" s="45">
        <v>83.455227478739289</v>
      </c>
      <c r="BD336" s="45">
        <v>160.1643981860515</v>
      </c>
      <c r="BE336" s="45">
        <v>91.329159898305718</v>
      </c>
      <c r="BF336" s="45">
        <v>174.59902378076009</v>
      </c>
      <c r="BG336" s="45">
        <v>99.472255520638384</v>
      </c>
    </row>
    <row r="337" spans="1:59" x14ac:dyDescent="0.25">
      <c r="A337" t="s">
        <v>667</v>
      </c>
      <c r="B337" t="s">
        <v>668</v>
      </c>
      <c r="C337" s="30">
        <v>180.00371926656709</v>
      </c>
      <c r="D337" s="31">
        <v>121.28634291037781</v>
      </c>
      <c r="E337" s="31">
        <v>129.90218949322073</v>
      </c>
      <c r="F337" s="31">
        <v>142.14420220499196</v>
      </c>
      <c r="G337" s="30">
        <v>3.8092033527617946</v>
      </c>
      <c r="H337" s="31">
        <v>3.3944156030117947</v>
      </c>
      <c r="I337" s="30">
        <v>29.260058465107061</v>
      </c>
      <c r="J337" s="31">
        <v>30.643279557248146</v>
      </c>
      <c r="K337" s="31">
        <v>30.463315880898037</v>
      </c>
      <c r="L337" s="32">
        <v>4105484.1717155129</v>
      </c>
      <c r="M337" s="32">
        <v>964.57354844693771</v>
      </c>
      <c r="N337" s="32">
        <v>555.67490155825692</v>
      </c>
      <c r="O337" s="32">
        <v>545.43446078716988</v>
      </c>
      <c r="P337" s="32">
        <v>1014.6870641494077</v>
      </c>
      <c r="Q337" s="33"/>
      <c r="R337" s="33"/>
      <c r="S337" s="33"/>
      <c r="T337" s="33"/>
      <c r="U337" s="33"/>
      <c r="V337" s="34"/>
      <c r="W337" s="35">
        <v>0</v>
      </c>
      <c r="X337" s="35">
        <v>0</v>
      </c>
      <c r="Y337" s="35">
        <v>0</v>
      </c>
      <c r="Z337" s="35">
        <v>0</v>
      </c>
      <c r="AA337" s="36">
        <v>0</v>
      </c>
      <c r="AB337" s="36">
        <v>0</v>
      </c>
      <c r="AC337" s="37">
        <v>0</v>
      </c>
      <c r="AD337" s="37">
        <v>0</v>
      </c>
      <c r="AE337" s="38">
        <v>2.34422</v>
      </c>
      <c r="AF337" s="38">
        <v>9.8457299999999996</v>
      </c>
      <c r="AG337" s="38">
        <v>0.4975</v>
      </c>
      <c r="AH337" s="38">
        <v>2.0895100000000002</v>
      </c>
      <c r="AI337" s="39">
        <v>6.3406322697782365</v>
      </c>
      <c r="AJ337" s="39">
        <v>6.8359676947324122</v>
      </c>
      <c r="AK337" s="40">
        <v>0.32516252234575899</v>
      </c>
      <c r="AL337" s="41">
        <v>2.4502048294575705</v>
      </c>
      <c r="AM337" s="42">
        <v>42.564076805607144</v>
      </c>
      <c r="AN337" s="43">
        <v>0</v>
      </c>
      <c r="AO337" s="43">
        <v>0</v>
      </c>
      <c r="AP337" s="44">
        <v>169.63126795144339</v>
      </c>
      <c r="AQ337" s="44">
        <v>118.89040226429182</v>
      </c>
      <c r="AR337" s="44">
        <v>125.84662373480353</v>
      </c>
      <c r="AS337" s="44">
        <v>136.85138280394571</v>
      </c>
      <c r="AT337" s="44">
        <v>0</v>
      </c>
      <c r="AU337" s="44">
        <v>0</v>
      </c>
      <c r="AV337" s="44"/>
      <c r="AW337" s="44"/>
      <c r="AX337" s="44">
        <v>0</v>
      </c>
      <c r="AY337" s="44">
        <v>0</v>
      </c>
      <c r="AZ337" s="45">
        <v>97.700060801660371</v>
      </c>
      <c r="BA337" s="45">
        <v>71.003870957907722</v>
      </c>
      <c r="BB337" s="45">
        <v>66.311203289543329</v>
      </c>
      <c r="BC337" s="45">
        <v>39.552227375416244</v>
      </c>
      <c r="BD337" s="45">
        <v>71.037882618579957</v>
      </c>
      <c r="BE337" s="45">
        <v>42.386657536113255</v>
      </c>
      <c r="BF337" s="45">
        <v>77.615942249843229</v>
      </c>
      <c r="BG337" s="45">
        <v>46.452970038317694</v>
      </c>
    </row>
    <row r="338" spans="1:59" x14ac:dyDescent="0.25">
      <c r="A338" t="s">
        <v>669</v>
      </c>
      <c r="B338" t="s">
        <v>670</v>
      </c>
      <c r="C338" s="30">
        <v>537.87008838387078</v>
      </c>
      <c r="D338" s="31">
        <v>344.06998539606423</v>
      </c>
      <c r="E338" s="31">
        <v>373.81089759145925</v>
      </c>
      <c r="F338" s="31">
        <v>407.84368054630977</v>
      </c>
      <c r="G338" s="30">
        <v>6.5193943107987096</v>
      </c>
      <c r="H338" s="31">
        <v>5.8094913088522411</v>
      </c>
      <c r="I338" s="30">
        <v>84.62525876308689</v>
      </c>
      <c r="J338" s="31">
        <v>88.625778549764348</v>
      </c>
      <c r="K338" s="31">
        <v>88.105291801686107</v>
      </c>
      <c r="L338" s="32">
        <v>26442723.497506607</v>
      </c>
      <c r="M338" s="32">
        <v>6178.8228812574862</v>
      </c>
      <c r="N338" s="32">
        <v>3479.1108491410305</v>
      </c>
      <c r="O338" s="32">
        <v>3522.0141087188463</v>
      </c>
      <c r="P338" s="32">
        <v>6418.9971783022975</v>
      </c>
      <c r="Q338" s="33"/>
      <c r="R338" s="33"/>
      <c r="S338" s="33"/>
      <c r="T338" s="33"/>
      <c r="U338" s="33">
        <v>22.544439999999998</v>
      </c>
      <c r="V338" s="34">
        <v>94.686639999999997</v>
      </c>
      <c r="W338" s="35">
        <v>0</v>
      </c>
      <c r="X338" s="35">
        <v>0</v>
      </c>
      <c r="Y338" s="35">
        <v>0</v>
      </c>
      <c r="Z338" s="35">
        <v>0</v>
      </c>
      <c r="AA338" s="36">
        <v>3.25</v>
      </c>
      <c r="AB338" s="36">
        <v>13</v>
      </c>
      <c r="AC338" s="37">
        <v>3.9170879999999997</v>
      </c>
      <c r="AD338" s="37">
        <v>31.336703999999997</v>
      </c>
      <c r="AE338" s="38">
        <v>9.0525900000000004</v>
      </c>
      <c r="AF338" s="38">
        <v>38.020890000000001</v>
      </c>
      <c r="AG338" s="38">
        <v>1.8439100000000002</v>
      </c>
      <c r="AH338" s="38">
        <v>7.7444199999999999</v>
      </c>
      <c r="AI338" s="39">
        <v>18.282304451882517</v>
      </c>
      <c r="AJ338" s="39">
        <v>19.710533161498503</v>
      </c>
      <c r="AK338" s="40">
        <v>0.83731965682769394</v>
      </c>
      <c r="AL338" s="41">
        <v>8.0029453704206208</v>
      </c>
      <c r="AM338" s="42">
        <v>83.000603022365922</v>
      </c>
      <c r="AN338" s="43">
        <v>0</v>
      </c>
      <c r="AO338" s="43">
        <v>0</v>
      </c>
      <c r="AP338" s="44">
        <v>431.3482079892641</v>
      </c>
      <c r="AQ338" s="44">
        <v>297.28806230128782</v>
      </c>
      <c r="AR338" s="44">
        <v>319.19664760339083</v>
      </c>
      <c r="AS338" s="44">
        <v>344.97185478341157</v>
      </c>
      <c r="AT338" s="44">
        <v>3.3646745494356667</v>
      </c>
      <c r="AU338" s="44">
        <v>20.188047296614002</v>
      </c>
      <c r="AV338" s="44"/>
      <c r="AW338" s="44"/>
      <c r="AX338" s="44">
        <v>2.2945914400459602</v>
      </c>
      <c r="AY338" s="44">
        <v>13.767548640275761</v>
      </c>
      <c r="AZ338" s="45">
        <v>287.89982463510597</v>
      </c>
      <c r="BA338" s="45">
        <v>177.88644677375675</v>
      </c>
      <c r="BB338" s="45">
        <v>185.21113059623463</v>
      </c>
      <c r="BC338" s="45">
        <v>107.09477795408337</v>
      </c>
      <c r="BD338" s="45">
        <v>201.04053838835182</v>
      </c>
      <c r="BE338" s="45">
        <v>116.50513489680786</v>
      </c>
      <c r="BF338" s="45">
        <v>219.33803622472087</v>
      </c>
      <c r="BG338" s="45">
        <v>127.09740802791394</v>
      </c>
    </row>
    <row r="339" spans="1:59" x14ac:dyDescent="0.25">
      <c r="A339" t="s">
        <v>671</v>
      </c>
      <c r="B339" t="s">
        <v>672</v>
      </c>
      <c r="C339" s="30">
        <v>275.34497660428138</v>
      </c>
      <c r="D339" s="31">
        <v>178.80310467356156</v>
      </c>
      <c r="E339" s="31">
        <v>195.87769805667998</v>
      </c>
      <c r="F339" s="31">
        <v>211.77232772460005</v>
      </c>
      <c r="G339" s="30">
        <v>2.9222224475957899</v>
      </c>
      <c r="H339" s="31">
        <v>2.6040188861398432</v>
      </c>
      <c r="I339" s="30">
        <v>62.097318152691557</v>
      </c>
      <c r="J339" s="31">
        <v>65.032866635502316</v>
      </c>
      <c r="K339" s="31">
        <v>64.650937744978449</v>
      </c>
      <c r="L339" s="32">
        <v>11906374.230869416</v>
      </c>
      <c r="M339" s="32">
        <v>2734.6659953096741</v>
      </c>
      <c r="N339" s="32">
        <v>1571.8691114228611</v>
      </c>
      <c r="O339" s="32">
        <v>1588.9145037101405</v>
      </c>
      <c r="P339" s="32">
        <v>2863.4009186472836</v>
      </c>
      <c r="Q339" s="33"/>
      <c r="R339" s="33"/>
      <c r="S339" s="33"/>
      <c r="T339" s="33"/>
      <c r="U339" s="33">
        <v>0.12101000000000001</v>
      </c>
      <c r="V339" s="34">
        <v>0.50824000000000003</v>
      </c>
      <c r="W339" s="35">
        <v>0</v>
      </c>
      <c r="X339" s="35">
        <v>0</v>
      </c>
      <c r="Y339" s="35">
        <v>0</v>
      </c>
      <c r="Z339" s="35">
        <v>0</v>
      </c>
      <c r="AA339" s="36">
        <v>0</v>
      </c>
      <c r="AB339" s="36">
        <v>0</v>
      </c>
      <c r="AC339" s="37">
        <v>0.5111424</v>
      </c>
      <c r="AD339" s="37">
        <v>4.0891392</v>
      </c>
      <c r="AE339" s="38">
        <v>0.77203999999999995</v>
      </c>
      <c r="AF339" s="38">
        <v>3.2425700000000002</v>
      </c>
      <c r="AG339" s="38">
        <v>1.1531</v>
      </c>
      <c r="AH339" s="38">
        <v>4.8430299999999997</v>
      </c>
      <c r="AI339" s="39">
        <v>13.456441305993188</v>
      </c>
      <c r="AJ339" s="39">
        <v>14.5076696045408</v>
      </c>
      <c r="AK339" s="40">
        <v>0</v>
      </c>
      <c r="AL339" s="41">
        <v>3.6497068713675702</v>
      </c>
      <c r="AM339" s="42">
        <v>27.5436144126991</v>
      </c>
      <c r="AN339" s="43">
        <v>0</v>
      </c>
      <c r="AO339" s="43">
        <v>0</v>
      </c>
      <c r="AP339" s="44">
        <v>239.81943086026794</v>
      </c>
      <c r="AQ339" s="44">
        <v>162.80174754589552</v>
      </c>
      <c r="AR339" s="44">
        <v>174.78699262091612</v>
      </c>
      <c r="AS339" s="44">
        <v>191.74555598065484</v>
      </c>
      <c r="AT339" s="44">
        <v>2.0578739285163914E-3</v>
      </c>
      <c r="AU339" s="44">
        <v>1.2347243571098348E-2</v>
      </c>
      <c r="AV339" s="44"/>
      <c r="AW339" s="44"/>
      <c r="AX339" s="44">
        <v>0</v>
      </c>
      <c r="AY339" s="44">
        <v>0</v>
      </c>
      <c r="AZ339" s="45">
        <v>147.31580489496</v>
      </c>
      <c r="BA339" s="45">
        <v>102.2118776483826</v>
      </c>
      <c r="BB339" s="45">
        <v>96.291090301539796</v>
      </c>
      <c r="BC339" s="45">
        <v>55.892039708183638</v>
      </c>
      <c r="BD339" s="45">
        <v>105.36413206035105</v>
      </c>
      <c r="BE339" s="45">
        <v>61.229517375563162</v>
      </c>
      <c r="BF339" s="45">
        <v>113.87727904170301</v>
      </c>
      <c r="BG339" s="45">
        <v>66.276451367635389</v>
      </c>
    </row>
    <row r="340" spans="1:59" x14ac:dyDescent="0.25">
      <c r="A340" t="s">
        <v>673</v>
      </c>
      <c r="B340" t="s">
        <v>674</v>
      </c>
      <c r="C340" s="30">
        <v>459.32695508410814</v>
      </c>
      <c r="D340" s="31">
        <v>302.66959884970169</v>
      </c>
      <c r="E340" s="31">
        <v>334.62453964333571</v>
      </c>
      <c r="F340" s="31">
        <v>365.83556533364282</v>
      </c>
      <c r="G340" s="30">
        <v>8.7632787619328383</v>
      </c>
      <c r="H340" s="31">
        <v>7.8090370632698569</v>
      </c>
      <c r="I340" s="30">
        <v>89.521886788942524</v>
      </c>
      <c r="J340" s="31">
        <v>93.753886604062387</v>
      </c>
      <c r="K340" s="31">
        <v>93.203283197731366</v>
      </c>
      <c r="L340" s="32">
        <v>45170902.01293619</v>
      </c>
      <c r="M340" s="32">
        <v>10339.588499670255</v>
      </c>
      <c r="N340" s="32">
        <v>5907.6184404263831</v>
      </c>
      <c r="O340" s="32">
        <v>5962.9270350224424</v>
      </c>
      <c r="P340" s="32">
        <v>10813.384823746643</v>
      </c>
      <c r="Q340" s="33"/>
      <c r="R340" s="33"/>
      <c r="S340" s="33"/>
      <c r="T340" s="33"/>
      <c r="U340" s="33"/>
      <c r="V340" s="34"/>
      <c r="W340" s="35">
        <v>0</v>
      </c>
      <c r="X340" s="35">
        <v>0</v>
      </c>
      <c r="Y340" s="35">
        <v>0</v>
      </c>
      <c r="Z340" s="35">
        <v>0</v>
      </c>
      <c r="AA340" s="36">
        <v>0</v>
      </c>
      <c r="AB340" s="36">
        <v>0</v>
      </c>
      <c r="AC340" s="37">
        <v>0</v>
      </c>
      <c r="AD340" s="37">
        <v>0</v>
      </c>
      <c r="AE340" s="38">
        <v>2.4335500000000003</v>
      </c>
      <c r="AF340" s="38">
        <v>10.22091</v>
      </c>
      <c r="AG340" s="38">
        <v>1.52782</v>
      </c>
      <c r="AH340" s="38">
        <v>6.4168400000000005</v>
      </c>
      <c r="AI340" s="39">
        <v>19.387984293524301</v>
      </c>
      <c r="AJ340" s="39">
        <v>20.902589624732641</v>
      </c>
      <c r="AK340" s="40">
        <v>0.31959121715161004</v>
      </c>
      <c r="AL340" s="41">
        <v>6.9808221722785797</v>
      </c>
      <c r="AM340" s="42">
        <v>110.8918053558305</v>
      </c>
      <c r="AN340" s="43">
        <v>0</v>
      </c>
      <c r="AO340" s="43">
        <v>0</v>
      </c>
      <c r="AP340" s="44">
        <v>432.47167656532082</v>
      </c>
      <c r="AQ340" s="44">
        <v>294.39985117325739</v>
      </c>
      <c r="AR340" s="44">
        <v>324.16774788426937</v>
      </c>
      <c r="AS340" s="44">
        <v>351.97138377567444</v>
      </c>
      <c r="AT340" s="44">
        <v>0</v>
      </c>
      <c r="AU340" s="44">
        <v>0</v>
      </c>
      <c r="AV340" s="44"/>
      <c r="AW340" s="44"/>
      <c r="AX340" s="44">
        <v>0</v>
      </c>
      <c r="AY340" s="44">
        <v>0</v>
      </c>
      <c r="AZ340" s="45">
        <v>258.33840953891382</v>
      </c>
      <c r="BA340" s="45">
        <v>176.33201119643175</v>
      </c>
      <c r="BB340" s="45">
        <v>171.92786125738149</v>
      </c>
      <c r="BC340" s="45">
        <v>96.374396093524567</v>
      </c>
      <c r="BD340" s="45">
        <v>189.69849751621172</v>
      </c>
      <c r="BE340" s="45">
        <v>106.73937802510257</v>
      </c>
      <c r="BF340" s="45">
        <v>206.93321718787931</v>
      </c>
      <c r="BG340" s="45">
        <v>116.90061181271403</v>
      </c>
    </row>
    <row r="341" spans="1:59" x14ac:dyDescent="0.25">
      <c r="A341" t="s">
        <v>675</v>
      </c>
      <c r="B341" t="s">
        <v>676</v>
      </c>
      <c r="C341" s="30">
        <v>490.27181443656309</v>
      </c>
      <c r="D341" s="31">
        <v>317.01513167295678</v>
      </c>
      <c r="E341" s="31">
        <v>346.31604083079537</v>
      </c>
      <c r="F341" s="31">
        <v>378.41099390824388</v>
      </c>
      <c r="G341" s="30">
        <v>3.1909907135340267</v>
      </c>
      <c r="H341" s="31">
        <v>2.8435207217184981</v>
      </c>
      <c r="I341" s="30">
        <v>279.50059745159888</v>
      </c>
      <c r="J341" s="31">
        <v>263.52864674517338</v>
      </c>
      <c r="K341" s="31">
        <v>263.48381237394227</v>
      </c>
      <c r="L341" s="32">
        <v>22131813.335154474</v>
      </c>
      <c r="M341" s="32">
        <v>5208.0473226651466</v>
      </c>
      <c r="N341" s="32">
        <v>2923.4901602363102</v>
      </c>
      <c r="O341" s="32">
        <v>2939.5473846914274</v>
      </c>
      <c r="P341" s="32">
        <v>5403.8057978210991</v>
      </c>
      <c r="Q341" s="33"/>
      <c r="R341" s="33"/>
      <c r="S341" s="33"/>
      <c r="T341" s="33"/>
      <c r="U341" s="33">
        <v>40.945399999999999</v>
      </c>
      <c r="V341" s="34">
        <v>171.97069000000002</v>
      </c>
      <c r="W341" s="35">
        <v>0</v>
      </c>
      <c r="X341" s="35">
        <v>0</v>
      </c>
      <c r="Y341" s="35">
        <v>0</v>
      </c>
      <c r="Z341" s="35">
        <v>0</v>
      </c>
      <c r="AA341" s="36">
        <v>0</v>
      </c>
      <c r="AB341" s="36">
        <v>0</v>
      </c>
      <c r="AC341" s="37">
        <v>0.3407616</v>
      </c>
      <c r="AD341" s="37">
        <v>2.7260928</v>
      </c>
      <c r="AE341" s="38">
        <v>5.6876499999999997</v>
      </c>
      <c r="AF341" s="38">
        <v>23.88813</v>
      </c>
      <c r="AG341" s="38">
        <v>1.70364</v>
      </c>
      <c r="AH341" s="38">
        <v>7.1553100000000009</v>
      </c>
      <c r="AI341" s="39">
        <v>38.872821644270417</v>
      </c>
      <c r="AJ341" s="39">
        <v>41.90959854743658</v>
      </c>
      <c r="AK341" s="40">
        <v>0.77529471312217202</v>
      </c>
      <c r="AL341" s="41">
        <v>7.0917511069280899</v>
      </c>
      <c r="AM341" s="42">
        <v>52.784396873000723</v>
      </c>
      <c r="AN341" s="43">
        <v>0</v>
      </c>
      <c r="AO341" s="43">
        <v>0</v>
      </c>
      <c r="AP341" s="44">
        <v>422.00959373044941</v>
      </c>
      <c r="AQ341" s="44">
        <v>283.00996407618408</v>
      </c>
      <c r="AR341" s="44">
        <v>307.36425409459042</v>
      </c>
      <c r="AS341" s="44">
        <v>332.66838989915493</v>
      </c>
      <c r="AT341" s="44">
        <v>6.742467333387264</v>
      </c>
      <c r="AU341" s="44">
        <v>40.454804000323591</v>
      </c>
      <c r="AV341" s="44"/>
      <c r="AW341" s="44"/>
      <c r="AX341" s="44">
        <v>8.7069389574918699</v>
      </c>
      <c r="AY341" s="44">
        <v>52.24163374495123</v>
      </c>
      <c r="AZ341" s="45">
        <v>265.13325954896681</v>
      </c>
      <c r="BA341" s="45">
        <v>163.75610241357592</v>
      </c>
      <c r="BB341" s="45">
        <v>172.30276272336084</v>
      </c>
      <c r="BC341" s="45">
        <v>97.285177542161264</v>
      </c>
      <c r="BD341" s="45">
        <v>188.22298538811066</v>
      </c>
      <c r="BE341" s="45">
        <v>106.32293862624434</v>
      </c>
      <c r="BF341" s="45">
        <v>205.58957596975068</v>
      </c>
      <c r="BG341" s="45">
        <v>116.16810057268384</v>
      </c>
    </row>
    <row r="342" spans="1:59" x14ac:dyDescent="0.25">
      <c r="A342" t="s">
        <v>677</v>
      </c>
      <c r="B342" t="s">
        <v>678</v>
      </c>
      <c r="C342" s="30">
        <v>311.7549273045089</v>
      </c>
      <c r="D342" s="31">
        <v>208.22540110436594</v>
      </c>
      <c r="E342" s="31">
        <v>226.5473383624105</v>
      </c>
      <c r="F342" s="31">
        <v>247.4362577699782</v>
      </c>
      <c r="G342" s="30">
        <v>5.8623389896493574</v>
      </c>
      <c r="H342" s="31">
        <v>5.2239833619893341</v>
      </c>
      <c r="I342" s="30">
        <v>25.770341700708446</v>
      </c>
      <c r="J342" s="31">
        <v>26.988592178048098</v>
      </c>
      <c r="K342" s="31">
        <v>26.83009196729876</v>
      </c>
      <c r="L342" s="32">
        <v>10204618.556756321</v>
      </c>
      <c r="M342" s="32">
        <v>2313.8398339274772</v>
      </c>
      <c r="N342" s="32">
        <v>1345.135361136485</v>
      </c>
      <c r="O342" s="32">
        <v>1345.4471099223979</v>
      </c>
      <c r="P342" s="32">
        <v>2450.8073812712491</v>
      </c>
      <c r="Q342" s="33"/>
      <c r="R342" s="33"/>
      <c r="S342" s="33"/>
      <c r="T342" s="33"/>
      <c r="U342" s="33"/>
      <c r="V342" s="34"/>
      <c r="W342" s="35">
        <v>0</v>
      </c>
      <c r="X342" s="35">
        <v>0</v>
      </c>
      <c r="Y342" s="35">
        <v>0</v>
      </c>
      <c r="Z342" s="35">
        <v>0</v>
      </c>
      <c r="AA342" s="36">
        <v>0</v>
      </c>
      <c r="AB342" s="36">
        <v>0</v>
      </c>
      <c r="AC342" s="37">
        <v>0</v>
      </c>
      <c r="AD342" s="37">
        <v>0</v>
      </c>
      <c r="AE342" s="38">
        <v>1.82054</v>
      </c>
      <c r="AF342" s="38">
        <v>7.6462700000000003</v>
      </c>
      <c r="AG342" s="38">
        <v>0.77815999999999996</v>
      </c>
      <c r="AH342" s="38">
        <v>3.2682600000000002</v>
      </c>
      <c r="AI342" s="39">
        <v>5.5844133184347671</v>
      </c>
      <c r="AJ342" s="39">
        <v>6.0206722949080067</v>
      </c>
      <c r="AK342" s="40">
        <v>0</v>
      </c>
      <c r="AL342" s="41">
        <v>3.10544686057654</v>
      </c>
      <c r="AM342" s="42">
        <v>56.966584307470171</v>
      </c>
      <c r="AN342" s="43">
        <v>0</v>
      </c>
      <c r="AO342" s="43">
        <v>0</v>
      </c>
      <c r="AP342" s="44">
        <v>277.62901288229676</v>
      </c>
      <c r="AQ342" s="44">
        <v>193.31262399526815</v>
      </c>
      <c r="AR342" s="44">
        <v>205.59660040431703</v>
      </c>
      <c r="AS342" s="44">
        <v>222.63089181451059</v>
      </c>
      <c r="AT342" s="44">
        <v>0</v>
      </c>
      <c r="AU342" s="44">
        <v>0</v>
      </c>
      <c r="AV342" s="44"/>
      <c r="AW342" s="44"/>
      <c r="AX342" s="44">
        <v>0</v>
      </c>
      <c r="AY342" s="44">
        <v>0</v>
      </c>
      <c r="AZ342" s="45">
        <v>171.64304719666052</v>
      </c>
      <c r="BA342" s="45">
        <v>143.20428832006695</v>
      </c>
      <c r="BB342" s="45">
        <v>115.94880360088479</v>
      </c>
      <c r="BC342" s="45">
        <v>73.955665903868137</v>
      </c>
      <c r="BD342" s="45">
        <v>125.96310512219542</v>
      </c>
      <c r="BE342" s="45">
        <v>80.577352080728645</v>
      </c>
      <c r="BF342" s="45">
        <v>137.29557416147972</v>
      </c>
      <c r="BG342" s="45">
        <v>88.231739835966579</v>
      </c>
    </row>
    <row r="343" spans="1:59" x14ac:dyDescent="0.25">
      <c r="A343" t="s">
        <v>679</v>
      </c>
      <c r="B343" t="s">
        <v>680</v>
      </c>
      <c r="C343" s="30">
        <v>310.99243772880578</v>
      </c>
      <c r="D343" s="31">
        <v>191.58061537685785</v>
      </c>
      <c r="E343" s="31">
        <v>206.74969944556688</v>
      </c>
      <c r="F343" s="31">
        <v>230.50273122972092</v>
      </c>
      <c r="G343" s="30">
        <v>0.86327927421638428</v>
      </c>
      <c r="H343" s="31">
        <v>0.76927597894651822</v>
      </c>
      <c r="I343" s="30">
        <v>144.90388249047649</v>
      </c>
      <c r="J343" s="31">
        <v>172.64296736863571</v>
      </c>
      <c r="K343" s="31">
        <v>168.87939785735978</v>
      </c>
      <c r="L343" s="32">
        <v>1242218.5021582693</v>
      </c>
      <c r="M343" s="32">
        <v>290.58942483196694</v>
      </c>
      <c r="N343" s="32">
        <v>163.19095043755132</v>
      </c>
      <c r="O343" s="32">
        <v>165.2406579586839</v>
      </c>
      <c r="P343" s="32">
        <v>302.53463576474707</v>
      </c>
      <c r="Q343" s="33">
        <v>0.37752999999999998</v>
      </c>
      <c r="R343" s="33">
        <v>1.5856300000000001</v>
      </c>
      <c r="S343" s="33"/>
      <c r="T343" s="33"/>
      <c r="U343" s="33"/>
      <c r="V343" s="34"/>
      <c r="W343" s="35">
        <v>0</v>
      </c>
      <c r="X343" s="35">
        <v>0</v>
      </c>
      <c r="Y343" s="35">
        <v>0</v>
      </c>
      <c r="Z343" s="35">
        <v>0</v>
      </c>
      <c r="AA343" s="36">
        <v>0</v>
      </c>
      <c r="AB343" s="36">
        <v>0</v>
      </c>
      <c r="AC343" s="37">
        <v>0</v>
      </c>
      <c r="AD343" s="37">
        <v>0</v>
      </c>
      <c r="AE343" s="38">
        <v>7.07219</v>
      </c>
      <c r="AF343" s="38">
        <v>29.703200000000002</v>
      </c>
      <c r="AG343" s="38">
        <v>1.3057700000000001</v>
      </c>
      <c r="AH343" s="38">
        <v>5.4842500000000003</v>
      </c>
      <c r="AI343" s="39">
        <v>42.073762473776689</v>
      </c>
      <c r="AJ343" s="39">
        <v>44.640021531314147</v>
      </c>
      <c r="AK343" s="40">
        <v>1.8243859482190701</v>
      </c>
      <c r="AL343" s="41">
        <v>4.6682478157640706</v>
      </c>
      <c r="AM343" s="42">
        <v>10.799002142358944</v>
      </c>
      <c r="AN343" s="43">
        <v>0</v>
      </c>
      <c r="AO343" s="43">
        <v>0</v>
      </c>
      <c r="AP343" s="44">
        <v>227.70577514514372</v>
      </c>
      <c r="AQ343" s="44">
        <v>152.31215576373268</v>
      </c>
      <c r="AR343" s="44">
        <v>162.12022239949806</v>
      </c>
      <c r="AS343" s="44">
        <v>179.37904986190441</v>
      </c>
      <c r="AT343" s="44">
        <v>0</v>
      </c>
      <c r="AU343" s="44">
        <v>0</v>
      </c>
      <c r="AV343" s="44"/>
      <c r="AW343" s="44"/>
      <c r="AX343" s="44">
        <v>0</v>
      </c>
      <c r="AY343" s="44">
        <v>0</v>
      </c>
      <c r="AZ343" s="45">
        <v>164.16256773873539</v>
      </c>
      <c r="BA343" s="45">
        <v>99.84931653078074</v>
      </c>
      <c r="BB343" s="45">
        <v>101.90697536352286</v>
      </c>
      <c r="BC343" s="45">
        <v>55.901567973362269</v>
      </c>
      <c r="BD343" s="45">
        <v>109.90150390402989</v>
      </c>
      <c r="BE343" s="45">
        <v>60.345178814369334</v>
      </c>
      <c r="BF343" s="45">
        <v>122.52890458133156</v>
      </c>
      <c r="BG343" s="45">
        <v>67.380080213810501</v>
      </c>
    </row>
    <row r="344" spans="1:59" x14ac:dyDescent="0.25">
      <c r="A344" t="s">
        <v>681</v>
      </c>
      <c r="B344" t="s">
        <v>682</v>
      </c>
      <c r="C344" s="30">
        <v>169.215180723153</v>
      </c>
      <c r="D344" s="31">
        <v>110.90659891368801</v>
      </c>
      <c r="E344" s="31">
        <v>119.33851495027032</v>
      </c>
      <c r="F344" s="31">
        <v>132.40286539479274</v>
      </c>
      <c r="G344" s="30">
        <v>2.5373558115661967</v>
      </c>
      <c r="H344" s="31">
        <v>2.2610607415101027</v>
      </c>
      <c r="I344" s="30">
        <v>26.317659198505389</v>
      </c>
      <c r="J344" s="31">
        <v>31.355673154755259</v>
      </c>
      <c r="K344" s="31">
        <v>30.672128048404108</v>
      </c>
      <c r="L344" s="32">
        <v>14464975.792940056</v>
      </c>
      <c r="M344" s="32">
        <v>3457.6936276058386</v>
      </c>
      <c r="N344" s="32">
        <v>1922.9382660101542</v>
      </c>
      <c r="O344" s="32">
        <v>1942.5324095578521</v>
      </c>
      <c r="P344" s="32">
        <v>3566.8881104696197</v>
      </c>
      <c r="Q344" s="33"/>
      <c r="R344" s="33"/>
      <c r="S344" s="33"/>
      <c r="T344" s="33"/>
      <c r="U344" s="33">
        <v>0.98202</v>
      </c>
      <c r="V344" s="34">
        <v>4.1244799999999993</v>
      </c>
      <c r="W344" s="35">
        <v>0</v>
      </c>
      <c r="X344" s="35">
        <v>0</v>
      </c>
      <c r="Y344" s="35">
        <v>0</v>
      </c>
      <c r="Z344" s="35">
        <v>0</v>
      </c>
      <c r="AA344" s="36">
        <v>0</v>
      </c>
      <c r="AB344" s="36">
        <v>0</v>
      </c>
      <c r="AC344" s="37">
        <v>0.1904256</v>
      </c>
      <c r="AD344" s="37">
        <v>1.5234048</v>
      </c>
      <c r="AE344" s="38">
        <v>3.0013299999999998</v>
      </c>
      <c r="AF344" s="38">
        <v>12.605590000000001</v>
      </c>
      <c r="AG344" s="38">
        <v>0.8855900000000001</v>
      </c>
      <c r="AH344" s="38">
        <v>3.7194799999999999</v>
      </c>
      <c r="AI344" s="39">
        <v>7.641499475050253</v>
      </c>
      <c r="AJ344" s="39">
        <v>8.1075872715300132</v>
      </c>
      <c r="AK344" s="40">
        <v>0.32007652662644198</v>
      </c>
      <c r="AL344" s="41">
        <v>3.2329236582059497</v>
      </c>
      <c r="AM344" s="42">
        <v>23.617359627005936</v>
      </c>
      <c r="AN344" s="43">
        <v>0</v>
      </c>
      <c r="AO344" s="43">
        <v>0</v>
      </c>
      <c r="AP344" s="44">
        <v>153.37212831113646</v>
      </c>
      <c r="AQ344" s="44">
        <v>106.71517382144923</v>
      </c>
      <c r="AR344" s="44">
        <v>113.78244562341177</v>
      </c>
      <c r="AS344" s="44">
        <v>123.91814406036181</v>
      </c>
      <c r="AT344" s="44">
        <v>4.1082169478628385</v>
      </c>
      <c r="AU344" s="44">
        <v>24.649301687177029</v>
      </c>
      <c r="AV344" s="44"/>
      <c r="AW344" s="44"/>
      <c r="AX344" s="44">
        <v>0.90004675461115624</v>
      </c>
      <c r="AY344" s="44">
        <v>5.4002805276669399</v>
      </c>
      <c r="AZ344" s="45">
        <v>92.085232986254965</v>
      </c>
      <c r="BA344" s="45">
        <v>54.30548216000944</v>
      </c>
      <c r="BB344" s="45">
        <v>60.796673125771477</v>
      </c>
      <c r="BC344" s="45">
        <v>34.162258470885078</v>
      </c>
      <c r="BD344" s="45">
        <v>65.412939722432554</v>
      </c>
      <c r="BE344" s="45">
        <v>36.779047420057331</v>
      </c>
      <c r="BF344" s="45">
        <v>72.45676657480297</v>
      </c>
      <c r="BG344" s="45">
        <v>40.850779070742298</v>
      </c>
    </row>
    <row r="345" spans="1:59" x14ac:dyDescent="0.25">
      <c r="A345" t="s">
        <v>683</v>
      </c>
      <c r="B345" t="s">
        <v>684</v>
      </c>
      <c r="C345" s="30">
        <v>233.5458947512661</v>
      </c>
      <c r="D345" s="31">
        <v>148.16638226245755</v>
      </c>
      <c r="E345" s="31">
        <v>161.70420147967272</v>
      </c>
      <c r="F345" s="31">
        <v>180.28741324175618</v>
      </c>
      <c r="G345" s="30">
        <v>0.34948153451055419</v>
      </c>
      <c r="H345" s="31">
        <v>0.31142616025204006</v>
      </c>
      <c r="I345" s="30">
        <v>106.33070018911619</v>
      </c>
      <c r="J345" s="31">
        <v>126.68568493491058</v>
      </c>
      <c r="K345" s="31">
        <v>123.9239716221516</v>
      </c>
      <c r="L345" s="32">
        <v>8437140.0518301073</v>
      </c>
      <c r="M345" s="32">
        <v>1990.8686628976618</v>
      </c>
      <c r="N345" s="32">
        <v>1130.417953985133</v>
      </c>
      <c r="O345" s="32">
        <v>1128.6001055526681</v>
      </c>
      <c r="P345" s="32">
        <v>2059.8243725251186</v>
      </c>
      <c r="Q345" s="33"/>
      <c r="R345" s="33"/>
      <c r="S345" s="33"/>
      <c r="T345" s="33"/>
      <c r="U345" s="33"/>
      <c r="V345" s="34"/>
      <c r="W345" s="35">
        <v>0</v>
      </c>
      <c r="X345" s="35">
        <v>0</v>
      </c>
      <c r="Y345" s="35">
        <v>0</v>
      </c>
      <c r="Z345" s="35">
        <v>0</v>
      </c>
      <c r="AA345" s="36">
        <v>0</v>
      </c>
      <c r="AB345" s="36">
        <v>0</v>
      </c>
      <c r="AC345" s="37">
        <v>0</v>
      </c>
      <c r="AD345" s="37">
        <v>0</v>
      </c>
      <c r="AE345" s="38">
        <v>0</v>
      </c>
      <c r="AF345" s="38">
        <v>0</v>
      </c>
      <c r="AG345" s="38">
        <v>1.52844</v>
      </c>
      <c r="AH345" s="38">
        <v>6.4194700000000005</v>
      </c>
      <c r="AI345" s="39">
        <v>30.873794038757151</v>
      </c>
      <c r="AJ345" s="39">
        <v>32.75691903005994</v>
      </c>
      <c r="AK345" s="40">
        <v>0</v>
      </c>
      <c r="AL345" s="41">
        <v>5.2487968592117902</v>
      </c>
      <c r="AM345" s="42">
        <v>17.077218604043253</v>
      </c>
      <c r="AN345" s="43">
        <v>0</v>
      </c>
      <c r="AO345" s="43">
        <v>0</v>
      </c>
      <c r="AP345" s="44">
        <v>85.684395486555843</v>
      </c>
      <c r="AQ345" s="44">
        <v>58.276129718743462</v>
      </c>
      <c r="AR345" s="44">
        <v>62.872016401882988</v>
      </c>
      <c r="AS345" s="44">
        <v>68.683328139564793</v>
      </c>
      <c r="AT345" s="44">
        <v>0</v>
      </c>
      <c r="AU345" s="44">
        <v>0</v>
      </c>
      <c r="AV345" s="44"/>
      <c r="AW345" s="44"/>
      <c r="AX345" s="44">
        <v>0</v>
      </c>
      <c r="AY345" s="44">
        <v>0</v>
      </c>
      <c r="AZ345" s="45">
        <v>126.32226306685865</v>
      </c>
      <c r="BA345" s="45">
        <v>78.468792247846451</v>
      </c>
      <c r="BB345" s="45">
        <v>80.63580141129404</v>
      </c>
      <c r="BC345" s="45">
        <v>43.542232017185327</v>
      </c>
      <c r="BD345" s="45">
        <v>87.891823381203636</v>
      </c>
      <c r="BE345" s="45">
        <v>47.529655328707967</v>
      </c>
      <c r="BF345" s="45">
        <v>97.910930942162111</v>
      </c>
      <c r="BG345" s="45">
        <v>52.987443643341223</v>
      </c>
    </row>
    <row r="346" spans="1:59" x14ac:dyDescent="0.25">
      <c r="A346" t="s">
        <v>685</v>
      </c>
      <c r="B346" t="s">
        <v>686</v>
      </c>
      <c r="C346" s="30">
        <v>404.38024596770327</v>
      </c>
      <c r="D346" s="31">
        <v>266.7196950610267</v>
      </c>
      <c r="E346" s="31">
        <v>291.33496281740537</v>
      </c>
      <c r="F346" s="31">
        <v>320.35309561012269</v>
      </c>
      <c r="G346" s="30">
        <v>3.7137600199418119</v>
      </c>
      <c r="H346" s="31">
        <v>3.3093651849515235</v>
      </c>
      <c r="I346" s="30">
        <v>165.48442687279851</v>
      </c>
      <c r="J346" s="31">
        <v>197.16326448668949</v>
      </c>
      <c r="K346" s="31">
        <v>192.86515919879031</v>
      </c>
      <c r="L346" s="32">
        <v>5977594.0881344266</v>
      </c>
      <c r="M346" s="32">
        <v>1428.6871202174991</v>
      </c>
      <c r="N346" s="32">
        <v>789.97968869640704</v>
      </c>
      <c r="O346" s="32">
        <v>799.48241212053676</v>
      </c>
      <c r="P346" s="32">
        <v>1478.8781854541621</v>
      </c>
      <c r="Q346" s="33"/>
      <c r="R346" s="33"/>
      <c r="S346" s="33"/>
      <c r="T346" s="33"/>
      <c r="U346" s="33">
        <v>8.7340000000000001E-2</v>
      </c>
      <c r="V346" s="34">
        <v>0.36681999999999998</v>
      </c>
      <c r="W346" s="35">
        <v>0</v>
      </c>
      <c r="X346" s="35">
        <v>0</v>
      </c>
      <c r="Y346" s="35">
        <v>0</v>
      </c>
      <c r="Z346" s="35">
        <v>0</v>
      </c>
      <c r="AA346" s="36">
        <v>0</v>
      </c>
      <c r="AB346" s="36">
        <v>0</v>
      </c>
      <c r="AC346" s="37">
        <v>0.12427776</v>
      </c>
      <c r="AD346" s="37">
        <v>0.99422208000000001</v>
      </c>
      <c r="AE346" s="38">
        <v>5.5828999999999995</v>
      </c>
      <c r="AF346" s="38">
        <v>23.448180000000001</v>
      </c>
      <c r="AG346" s="38">
        <v>3.1812399999999998</v>
      </c>
      <c r="AH346" s="38">
        <v>13.361219999999999</v>
      </c>
      <c r="AI346" s="39">
        <v>48.049454229170145</v>
      </c>
      <c r="AJ346" s="39">
        <v>50.980196332451087</v>
      </c>
      <c r="AK346" s="40">
        <v>0.69332256002385106</v>
      </c>
      <c r="AL346" s="41">
        <v>9.9432774940328805</v>
      </c>
      <c r="AM346" s="42">
        <v>17.410395904466338</v>
      </c>
      <c r="AN346" s="43">
        <v>0</v>
      </c>
      <c r="AO346" s="43">
        <v>0</v>
      </c>
      <c r="AP346" s="44">
        <v>330.54451194077581</v>
      </c>
      <c r="AQ346" s="44">
        <v>235.34209581272887</v>
      </c>
      <c r="AR346" s="44">
        <v>255.85431471766003</v>
      </c>
      <c r="AS346" s="44">
        <v>276.10207148798929</v>
      </c>
      <c r="AT346" s="44">
        <v>2.0245781025159766</v>
      </c>
      <c r="AU346" s="44">
        <v>12.147468615095859</v>
      </c>
      <c r="AV346" s="44"/>
      <c r="AW346" s="44"/>
      <c r="AX346" s="44">
        <v>1.8507000447684583</v>
      </c>
      <c r="AY346" s="44">
        <v>11.104200268610748</v>
      </c>
      <c r="AZ346" s="45">
        <v>223.97276170813367</v>
      </c>
      <c r="BA346" s="45">
        <v>122.16117709628817</v>
      </c>
      <c r="BB346" s="45">
        <v>148.9150884774287</v>
      </c>
      <c r="BC346" s="45">
        <v>72.051047433663001</v>
      </c>
      <c r="BD346" s="45">
        <v>162.54713598115137</v>
      </c>
      <c r="BE346" s="45">
        <v>78.534009726438399</v>
      </c>
      <c r="BF346" s="45">
        <v>178.54393144186872</v>
      </c>
      <c r="BG346" s="45">
        <v>86.466204290563184</v>
      </c>
    </row>
    <row r="347" spans="1:59" x14ac:dyDescent="0.25">
      <c r="A347" t="s">
        <v>687</v>
      </c>
      <c r="B347" t="s">
        <v>688</v>
      </c>
      <c r="C347" s="30">
        <v>111.05519582786242</v>
      </c>
      <c r="D347" s="31">
        <v>71.130202647791393</v>
      </c>
      <c r="E347" s="31">
        <v>76.52783869091644</v>
      </c>
      <c r="F347" s="31">
        <v>84.267543313984504</v>
      </c>
      <c r="G347" s="30">
        <v>0.57644234297994357</v>
      </c>
      <c r="H347" s="31">
        <v>0.51367299199127225</v>
      </c>
      <c r="I347" s="30">
        <v>40.617423049150453</v>
      </c>
      <c r="J347" s="31">
        <v>48.392854087490932</v>
      </c>
      <c r="K347" s="31">
        <v>47.337903092479287</v>
      </c>
      <c r="L347" s="32">
        <v>5872323.2821803493</v>
      </c>
      <c r="M347" s="32">
        <v>1369.6332976069693</v>
      </c>
      <c r="N347" s="32">
        <v>784.45483952686163</v>
      </c>
      <c r="O347" s="32">
        <v>786.86472182290049</v>
      </c>
      <c r="P347" s="32">
        <v>1425.7684124457719</v>
      </c>
      <c r="Q347" s="33"/>
      <c r="R347" s="33"/>
      <c r="S347" s="33"/>
      <c r="T347" s="33"/>
      <c r="U347" s="33"/>
      <c r="V347" s="34"/>
      <c r="W347" s="35">
        <v>0</v>
      </c>
      <c r="X347" s="35">
        <v>0</v>
      </c>
      <c r="Y347" s="35">
        <v>0</v>
      </c>
      <c r="Z347" s="35">
        <v>0</v>
      </c>
      <c r="AA347" s="36">
        <v>0</v>
      </c>
      <c r="AB347" s="36">
        <v>0</v>
      </c>
      <c r="AC347" s="37">
        <v>0</v>
      </c>
      <c r="AD347" s="37">
        <v>0</v>
      </c>
      <c r="AE347" s="38">
        <v>0.92200000000000004</v>
      </c>
      <c r="AF347" s="38">
        <v>3.8724099999999999</v>
      </c>
      <c r="AG347" s="38">
        <v>0.55266999999999999</v>
      </c>
      <c r="AH347" s="38">
        <v>2.3212100000000002</v>
      </c>
      <c r="AI347" s="39">
        <v>11.793526717817068</v>
      </c>
      <c r="AJ347" s="39">
        <v>12.512864447091255</v>
      </c>
      <c r="AK347" s="40">
        <v>0</v>
      </c>
      <c r="AL347" s="41">
        <v>2.1926858339617792</v>
      </c>
      <c r="AM347" s="42">
        <v>16.347581567330039</v>
      </c>
      <c r="AN347" s="43">
        <v>0</v>
      </c>
      <c r="AO347" s="43">
        <v>0</v>
      </c>
      <c r="AP347" s="44">
        <v>107.90132314566893</v>
      </c>
      <c r="AQ347" s="44">
        <v>69.712138470166536</v>
      </c>
      <c r="AR347" s="44">
        <v>74.931431867943758</v>
      </c>
      <c r="AS347" s="44">
        <v>82.559892635003791</v>
      </c>
      <c r="AT347" s="44">
        <v>0</v>
      </c>
      <c r="AU347" s="44">
        <v>0</v>
      </c>
      <c r="AV347" s="44"/>
      <c r="AW347" s="44"/>
      <c r="AX347" s="44">
        <v>0</v>
      </c>
      <c r="AY347" s="44">
        <v>0</v>
      </c>
      <c r="AZ347" s="45">
        <v>59.85456701069738</v>
      </c>
      <c r="BA347" s="45">
        <v>39.714101081555391</v>
      </c>
      <c r="BB347" s="45">
        <v>38.59388542541793</v>
      </c>
      <c r="BC347" s="45">
        <v>22.242713556996865</v>
      </c>
      <c r="BD347" s="45">
        <v>41.48608986724075</v>
      </c>
      <c r="BE347" s="45">
        <v>23.955223907411288</v>
      </c>
      <c r="BF347" s="45">
        <v>45.573252215138488</v>
      </c>
      <c r="BG347" s="45">
        <v>26.481598730377069</v>
      </c>
    </row>
    <row r="348" spans="1:59" x14ac:dyDescent="0.25">
      <c r="A348" t="s">
        <v>689</v>
      </c>
      <c r="B348" t="s">
        <v>690</v>
      </c>
      <c r="C348" s="30">
        <v>1093.6632063430409</v>
      </c>
      <c r="D348" s="31">
        <v>698.05897397352601</v>
      </c>
      <c r="E348" s="31">
        <v>768.94808564416326</v>
      </c>
      <c r="F348" s="31">
        <v>841.14730088457566</v>
      </c>
      <c r="G348" s="30">
        <v>10.664220223160749</v>
      </c>
      <c r="H348" s="31">
        <v>9.5029832141721684</v>
      </c>
      <c r="I348" s="30">
        <v>429.39445753817449</v>
      </c>
      <c r="J348" s="31">
        <v>469.6655896212979</v>
      </c>
      <c r="K348" s="31">
        <v>457.58365154662721</v>
      </c>
      <c r="L348" s="32">
        <v>15840463.407997783</v>
      </c>
      <c r="M348" s="32">
        <v>3897.9663235408939</v>
      </c>
      <c r="N348" s="32">
        <v>2102.5418131553051</v>
      </c>
      <c r="O348" s="32">
        <v>2148.6157987486131</v>
      </c>
      <c r="P348" s="32">
        <v>3989.4815409770367</v>
      </c>
      <c r="Q348" s="33">
        <v>8.9450000000000002E-2</v>
      </c>
      <c r="R348" s="33">
        <v>0.37569000000000002</v>
      </c>
      <c r="S348" s="33"/>
      <c r="T348" s="33"/>
      <c r="U348" s="33">
        <v>0.18462999999999999</v>
      </c>
      <c r="V348" s="34">
        <v>0.77545000000000008</v>
      </c>
      <c r="W348" s="35">
        <v>0</v>
      </c>
      <c r="X348" s="35">
        <v>0</v>
      </c>
      <c r="Y348" s="35">
        <v>0</v>
      </c>
      <c r="Z348" s="35">
        <v>0</v>
      </c>
      <c r="AA348" s="36">
        <v>0</v>
      </c>
      <c r="AB348" s="36">
        <v>0</v>
      </c>
      <c r="AC348" s="37">
        <v>7.9666944000000006</v>
      </c>
      <c r="AD348" s="37">
        <v>63.733555200000005</v>
      </c>
      <c r="AE348" s="38">
        <v>9.5266599999999997</v>
      </c>
      <c r="AF348" s="38">
        <v>40.011989999999997</v>
      </c>
      <c r="AG348" s="38">
        <v>7.3546199999999997</v>
      </c>
      <c r="AH348" s="38">
        <v>30.889389999999999</v>
      </c>
      <c r="AI348" s="39">
        <v>92.288853786375782</v>
      </c>
      <c r="AJ348" s="39">
        <v>97.91794643257424</v>
      </c>
      <c r="AK348" s="40">
        <v>3.0000542956531802</v>
      </c>
      <c r="AL348" s="41">
        <v>29.704332698086901</v>
      </c>
      <c r="AM348" s="42">
        <v>36.911920593420767</v>
      </c>
      <c r="AN348" s="43">
        <v>0</v>
      </c>
      <c r="AO348" s="43">
        <v>0</v>
      </c>
      <c r="AP348" s="44">
        <v>592.30843121741373</v>
      </c>
      <c r="AQ348" s="44">
        <v>466.19114379931273</v>
      </c>
      <c r="AR348" s="44">
        <v>485.44901571824659</v>
      </c>
      <c r="AS348" s="44">
        <v>506.91290299800323</v>
      </c>
      <c r="AT348" s="44">
        <v>10.061616212018844</v>
      </c>
      <c r="AU348" s="44">
        <v>60.369697272113051</v>
      </c>
      <c r="AV348" s="44"/>
      <c r="AW348" s="44"/>
      <c r="AX348" s="44">
        <v>26.868739725488776</v>
      </c>
      <c r="AY348" s="44">
        <v>161.21243835293265</v>
      </c>
      <c r="AZ348" s="45">
        <v>595.49631406557342</v>
      </c>
      <c r="BA348" s="45">
        <v>325.44536850778803</v>
      </c>
      <c r="BB348" s="45">
        <v>383.19411007758038</v>
      </c>
      <c r="BC348" s="45">
        <v>190.96604818679481</v>
      </c>
      <c r="BD348" s="45">
        <v>421.51291936433955</v>
      </c>
      <c r="BE348" s="45">
        <v>210.5379607680367</v>
      </c>
      <c r="BF348" s="45">
        <v>460.66989670225996</v>
      </c>
      <c r="BG348" s="45">
        <v>230.3785433716547</v>
      </c>
    </row>
    <row r="349" spans="1:59" x14ac:dyDescent="0.25">
      <c r="A349" t="s">
        <v>691</v>
      </c>
      <c r="B349" t="s">
        <v>692</v>
      </c>
      <c r="C349" s="30">
        <v>208.55883605840876</v>
      </c>
      <c r="D349" s="31">
        <v>132.95493478853479</v>
      </c>
      <c r="E349" s="31">
        <v>144.94561395908295</v>
      </c>
      <c r="F349" s="31">
        <v>162.46232085683144</v>
      </c>
      <c r="G349" s="30">
        <v>0.85060509108116078</v>
      </c>
      <c r="H349" s="31">
        <v>0.75798189955310546</v>
      </c>
      <c r="I349" s="30">
        <v>64.0750184102166</v>
      </c>
      <c r="J349" s="31">
        <v>76.340958726670422</v>
      </c>
      <c r="K349" s="31">
        <v>74.676746687776401</v>
      </c>
      <c r="L349" s="32">
        <v>10020240.801106052</v>
      </c>
      <c r="M349" s="32">
        <v>2321.6479491077425</v>
      </c>
      <c r="N349" s="32">
        <v>1327.2862196140413</v>
      </c>
      <c r="O349" s="32">
        <v>1322.8239089979829</v>
      </c>
      <c r="P349" s="32">
        <v>2406.6733578669764</v>
      </c>
      <c r="Q349" s="33"/>
      <c r="R349" s="33"/>
      <c r="S349" s="33"/>
      <c r="T349" s="33"/>
      <c r="U349" s="33"/>
      <c r="V349" s="34"/>
      <c r="W349" s="35">
        <v>0</v>
      </c>
      <c r="X349" s="35">
        <v>0</v>
      </c>
      <c r="Y349" s="35">
        <v>0</v>
      </c>
      <c r="Z349" s="35">
        <v>0</v>
      </c>
      <c r="AA349" s="36">
        <v>0</v>
      </c>
      <c r="AB349" s="36">
        <v>0</v>
      </c>
      <c r="AC349" s="37">
        <v>0</v>
      </c>
      <c r="AD349" s="37">
        <v>0</v>
      </c>
      <c r="AE349" s="38">
        <v>0.50202999999999998</v>
      </c>
      <c r="AF349" s="38">
        <v>2.1085400000000001</v>
      </c>
      <c r="AG349" s="38">
        <v>1.18649</v>
      </c>
      <c r="AH349" s="38">
        <v>4.9832600000000005</v>
      </c>
      <c r="AI349" s="39">
        <v>18.604588495215104</v>
      </c>
      <c r="AJ349" s="39">
        <v>19.739362067399441</v>
      </c>
      <c r="AK349" s="40">
        <v>0.17977722649681499</v>
      </c>
      <c r="AL349" s="41">
        <v>5.0452646340371601</v>
      </c>
      <c r="AM349" s="42">
        <v>16.110434240613195</v>
      </c>
      <c r="AN349" s="43">
        <v>0</v>
      </c>
      <c r="AO349" s="43">
        <v>0</v>
      </c>
      <c r="AP349" s="44">
        <v>106.76439874881541</v>
      </c>
      <c r="AQ349" s="44">
        <v>70.291299224333116</v>
      </c>
      <c r="AR349" s="44">
        <v>75.639402082050594</v>
      </c>
      <c r="AS349" s="44">
        <v>83.279705699732702</v>
      </c>
      <c r="AT349" s="44">
        <v>0</v>
      </c>
      <c r="AU349" s="44">
        <v>0</v>
      </c>
      <c r="AV349" s="44"/>
      <c r="AW349" s="44"/>
      <c r="AX349" s="44">
        <v>0</v>
      </c>
      <c r="AY349" s="44">
        <v>0</v>
      </c>
      <c r="AZ349" s="45">
        <v>112.96534779031536</v>
      </c>
      <c r="BA349" s="45">
        <v>72.531200886473414</v>
      </c>
      <c r="BB349" s="45">
        <v>72.487471009872309</v>
      </c>
      <c r="BC349" s="45">
        <v>41.056264230103125</v>
      </c>
      <c r="BD349" s="45">
        <v>78.988874170248792</v>
      </c>
      <c r="BE349" s="45">
        <v>44.799164369229139</v>
      </c>
      <c r="BF349" s="45">
        <v>88.462997939588263</v>
      </c>
      <c r="BG349" s="45">
        <v>50.276464746493502</v>
      </c>
    </row>
    <row r="350" spans="1:59" x14ac:dyDescent="0.25">
      <c r="A350" t="s">
        <v>693</v>
      </c>
      <c r="B350" t="s">
        <v>694</v>
      </c>
      <c r="C350" s="30">
        <v>1039.4287817286165</v>
      </c>
      <c r="D350" s="31">
        <v>640.08840620540445</v>
      </c>
      <c r="E350" s="31">
        <v>722.21267390012144</v>
      </c>
      <c r="F350" s="31">
        <v>785.33717563156733</v>
      </c>
      <c r="G350" s="30">
        <v>13.67525198901987</v>
      </c>
      <c r="H350" s="31">
        <v>12.18614088821716</v>
      </c>
      <c r="I350" s="30">
        <v>282.82940500174277</v>
      </c>
      <c r="J350" s="31">
        <v>336.97170082254848</v>
      </c>
      <c r="K350" s="31">
        <v>329.62580982734534</v>
      </c>
      <c r="L350" s="32">
        <v>3549613.2278341008</v>
      </c>
      <c r="M350" s="32">
        <v>818.37064651768981</v>
      </c>
      <c r="N350" s="32">
        <v>459.73968363096628</v>
      </c>
      <c r="O350" s="32">
        <v>458.19786525268364</v>
      </c>
      <c r="P350" s="32">
        <v>850.02047894986981</v>
      </c>
      <c r="Q350" s="33"/>
      <c r="R350" s="33"/>
      <c r="S350" s="33"/>
      <c r="T350" s="34"/>
      <c r="U350" s="33"/>
      <c r="V350" s="34"/>
      <c r="W350" s="35">
        <v>0</v>
      </c>
      <c r="X350" s="35">
        <v>0</v>
      </c>
      <c r="Y350" s="35">
        <v>0</v>
      </c>
      <c r="Z350" s="35">
        <v>0</v>
      </c>
      <c r="AA350" s="36">
        <v>0</v>
      </c>
      <c r="AB350" s="36">
        <v>0</v>
      </c>
      <c r="AC350" s="37">
        <v>0</v>
      </c>
      <c r="AD350" s="37">
        <v>0</v>
      </c>
      <c r="AE350" s="38">
        <v>1.7655799999999999</v>
      </c>
      <c r="AF350" s="38">
        <v>7.4154200000000001</v>
      </c>
      <c r="AG350" s="38">
        <v>7.3913199999999994</v>
      </c>
      <c r="AH350" s="38">
        <v>31.043520000000001</v>
      </c>
      <c r="AI350" s="39">
        <v>82.121313812450836</v>
      </c>
      <c r="AJ350" s="39">
        <v>87.130244628168313</v>
      </c>
      <c r="AK350" s="40">
        <v>2.7035469073017899</v>
      </c>
      <c r="AL350" s="41">
        <v>22.556851522868563</v>
      </c>
      <c r="AM350" s="42">
        <v>20.550961232355611</v>
      </c>
      <c r="AN350" s="43">
        <v>0</v>
      </c>
      <c r="AO350" s="43">
        <v>0</v>
      </c>
      <c r="AP350" s="44">
        <v>684.80969928263085</v>
      </c>
      <c r="AQ350" s="44">
        <v>495.74215488756829</v>
      </c>
      <c r="AR350" s="44">
        <v>535.9330342678054</v>
      </c>
      <c r="AS350" s="44">
        <v>573.20459605679514</v>
      </c>
      <c r="AT350" s="44">
        <v>0</v>
      </c>
      <c r="AU350" s="44">
        <v>0</v>
      </c>
      <c r="AV350" s="44"/>
      <c r="AW350" s="44"/>
      <c r="AX350" s="44">
        <v>0</v>
      </c>
      <c r="AY350" s="44">
        <v>0</v>
      </c>
      <c r="AZ350" s="45">
        <v>552.31954729992503</v>
      </c>
      <c r="BA350" s="45">
        <v>352.47826256712756</v>
      </c>
      <c r="BB350" s="45">
        <v>342.77785345864709</v>
      </c>
      <c r="BC350" s="45">
        <v>194.11796579075653</v>
      </c>
      <c r="BD350" s="45">
        <v>386.0364943985166</v>
      </c>
      <c r="BE350" s="45">
        <v>219.28064737480813</v>
      </c>
      <c r="BF350" s="45">
        <v>419.19813399752871</v>
      </c>
      <c r="BG350" s="45">
        <v>238.69219590051262</v>
      </c>
    </row>
    <row r="351" spans="1:59" x14ac:dyDescent="0.25">
      <c r="A351" t="s">
        <v>695</v>
      </c>
      <c r="B351" t="s">
        <v>696</v>
      </c>
      <c r="C351" s="30">
        <v>318.42604565840259</v>
      </c>
      <c r="D351" s="31">
        <v>204.10287921337567</v>
      </c>
      <c r="E351" s="31">
        <v>227.1880812302856</v>
      </c>
      <c r="F351" s="31">
        <v>246.91711212380645</v>
      </c>
      <c r="G351" s="30">
        <v>1.337300484220413</v>
      </c>
      <c r="H351" s="31">
        <v>1.1916805718566159</v>
      </c>
      <c r="I351" s="30">
        <v>170.27136595734279</v>
      </c>
      <c r="J351" s="31">
        <v>202.86657176848658</v>
      </c>
      <c r="K351" s="31">
        <v>198.44413594036109</v>
      </c>
      <c r="L351" s="32">
        <v>15274101.93075949</v>
      </c>
      <c r="M351" s="32">
        <v>3583.7671042376669</v>
      </c>
      <c r="N351" s="32">
        <v>2044.7975946244114</v>
      </c>
      <c r="O351" s="32">
        <v>2046.6277653769012</v>
      </c>
      <c r="P351" s="32">
        <v>3718.2546704654915</v>
      </c>
      <c r="Q351" s="33"/>
      <c r="R351" s="33"/>
      <c r="S351" s="33"/>
      <c r="T351" s="33"/>
      <c r="U351" s="33">
        <v>14.767200000000001</v>
      </c>
      <c r="V351" s="34">
        <v>62.022239999999996</v>
      </c>
      <c r="W351" s="35">
        <v>0</v>
      </c>
      <c r="X351" s="35">
        <v>0</v>
      </c>
      <c r="Y351" s="35">
        <v>0</v>
      </c>
      <c r="Z351" s="35">
        <v>0</v>
      </c>
      <c r="AA351" s="36">
        <v>0</v>
      </c>
      <c r="AB351" s="36">
        <v>0</v>
      </c>
      <c r="AC351" s="37">
        <v>0</v>
      </c>
      <c r="AD351" s="37">
        <v>0</v>
      </c>
      <c r="AE351" s="38">
        <v>2.5427199999999996</v>
      </c>
      <c r="AF351" s="38">
        <v>10.679440000000001</v>
      </c>
      <c r="AG351" s="38">
        <v>1.5036700000000001</v>
      </c>
      <c r="AH351" s="38">
        <v>6.3153999999999995</v>
      </c>
      <c r="AI351" s="39">
        <v>49.43937239118209</v>
      </c>
      <c r="AJ351" s="39">
        <v>52.454891558903668</v>
      </c>
      <c r="AK351" s="40">
        <v>0.37713137038258499</v>
      </c>
      <c r="AL351" s="41">
        <v>6.7778335843948696</v>
      </c>
      <c r="AM351" s="42">
        <v>36.761293698844774</v>
      </c>
      <c r="AN351" s="43">
        <v>0</v>
      </c>
      <c r="AO351" s="43">
        <v>0</v>
      </c>
      <c r="AP351" s="44">
        <v>265.58603269558887</v>
      </c>
      <c r="AQ351" s="44">
        <v>181.66893720204783</v>
      </c>
      <c r="AR351" s="44">
        <v>192.71472364900154</v>
      </c>
      <c r="AS351" s="44">
        <v>210.10873098972598</v>
      </c>
      <c r="AT351" s="44">
        <v>0</v>
      </c>
      <c r="AU351" s="44">
        <v>0</v>
      </c>
      <c r="AV351" s="44"/>
      <c r="AW351" s="44"/>
      <c r="AX351" s="44">
        <v>0</v>
      </c>
      <c r="AY351" s="44">
        <v>0</v>
      </c>
      <c r="AZ351" s="45">
        <v>172.15641108834953</v>
      </c>
      <c r="BA351" s="45">
        <v>112.90814839281309</v>
      </c>
      <c r="BB351" s="45">
        <v>110.89547667874668</v>
      </c>
      <c r="BC351" s="45">
        <v>64.127049845566106</v>
      </c>
      <c r="BD351" s="45">
        <v>123.31569215820349</v>
      </c>
      <c r="BE351" s="45">
        <v>71.373133151066625</v>
      </c>
      <c r="BF351" s="45">
        <v>134.16765192564</v>
      </c>
      <c r="BG351" s="45">
        <v>77.573386165315213</v>
      </c>
    </row>
    <row r="352" spans="1:59" x14ac:dyDescent="0.25">
      <c r="A352" t="s">
        <v>697</v>
      </c>
      <c r="B352" t="s">
        <v>698</v>
      </c>
      <c r="C352" s="30">
        <v>626.02449634994139</v>
      </c>
      <c r="D352" s="31">
        <v>401.90688158650408</v>
      </c>
      <c r="E352" s="31">
        <v>441.30462537832636</v>
      </c>
      <c r="F352" s="31">
        <v>483.89669972048245</v>
      </c>
      <c r="G352" s="30">
        <v>12.649698772514208</v>
      </c>
      <c r="H352" s="31">
        <v>11.272261129573849</v>
      </c>
      <c r="I352" s="30">
        <v>1092.2083859601121</v>
      </c>
      <c r="J352" s="31">
        <v>943.4341863746713</v>
      </c>
      <c r="K352" s="31">
        <v>939.79865550788861</v>
      </c>
      <c r="L352" s="32">
        <v>10333816.634223068</v>
      </c>
      <c r="M352" s="32">
        <v>2594.839942147421</v>
      </c>
      <c r="N352" s="32">
        <v>1394.3390694055508</v>
      </c>
      <c r="O352" s="32">
        <v>1431.0896562903736</v>
      </c>
      <c r="P352" s="32">
        <v>2650.9424941836887</v>
      </c>
      <c r="Q352" s="33"/>
      <c r="R352" s="33"/>
      <c r="S352" s="33"/>
      <c r="T352" s="33"/>
      <c r="U352" s="33">
        <v>0.13181000000000001</v>
      </c>
      <c r="V352" s="34">
        <v>0.55358000000000007</v>
      </c>
      <c r="W352" s="35">
        <v>0</v>
      </c>
      <c r="X352" s="35">
        <v>0</v>
      </c>
      <c r="Y352" s="35">
        <v>0</v>
      </c>
      <c r="Z352" s="35">
        <v>0</v>
      </c>
      <c r="AA352" s="36">
        <v>0</v>
      </c>
      <c r="AB352" s="36">
        <v>0</v>
      </c>
      <c r="AC352" s="37">
        <v>2.4032402270684896</v>
      </c>
      <c r="AD352" s="37">
        <v>19.225921816547917</v>
      </c>
      <c r="AE352" s="38">
        <v>8.1748600000000007</v>
      </c>
      <c r="AF352" s="38">
        <v>34.334400000000002</v>
      </c>
      <c r="AG352" s="38">
        <v>4.9073500000000001</v>
      </c>
      <c r="AH352" s="38">
        <v>20.610860000000002</v>
      </c>
      <c r="AI352" s="39">
        <v>167.34723806317638</v>
      </c>
      <c r="AJ352" s="39">
        <v>175.9211092524221</v>
      </c>
      <c r="AK352" s="40">
        <v>1.46428608254181</v>
      </c>
      <c r="AL352" s="41">
        <v>16.062760083434259</v>
      </c>
      <c r="AM352" s="42">
        <v>28.900413411508456</v>
      </c>
      <c r="AN352" s="43">
        <v>0</v>
      </c>
      <c r="AO352" s="43">
        <v>0</v>
      </c>
      <c r="AP352" s="44">
        <v>516.87741923369731</v>
      </c>
      <c r="AQ352" s="44">
        <v>344.24752061010531</v>
      </c>
      <c r="AR352" s="44">
        <v>372.76830275529801</v>
      </c>
      <c r="AS352" s="44">
        <v>403.65509622558375</v>
      </c>
      <c r="AT352" s="44">
        <v>7.1203505335780211</v>
      </c>
      <c r="AU352" s="44">
        <v>42.722103201468123</v>
      </c>
      <c r="AV352" s="44"/>
      <c r="AW352" s="44"/>
      <c r="AX352" s="44">
        <v>18.457968517366265</v>
      </c>
      <c r="AY352" s="44">
        <v>110.74781110419758</v>
      </c>
      <c r="AZ352" s="45">
        <v>339.74860812151246</v>
      </c>
      <c r="BA352" s="45">
        <v>181.29074725914467</v>
      </c>
      <c r="BB352" s="45">
        <v>220.2853023815222</v>
      </c>
      <c r="BC352" s="45">
        <v>106.33940986175413</v>
      </c>
      <c r="BD352" s="45">
        <v>241.52632242517774</v>
      </c>
      <c r="BE352" s="45">
        <v>116.5858474562601</v>
      </c>
      <c r="BF352" s="45">
        <v>264.553202307182</v>
      </c>
      <c r="BG352" s="45">
        <v>127.70278234803094</v>
      </c>
    </row>
    <row r="353" spans="1:59" x14ac:dyDescent="0.25">
      <c r="A353" t="s">
        <v>699</v>
      </c>
      <c r="B353" t="s">
        <v>700</v>
      </c>
      <c r="C353" s="30">
        <v>84.567904556598378</v>
      </c>
      <c r="D353" s="31">
        <v>53.049829758422007</v>
      </c>
      <c r="E353" s="31">
        <v>56.816338494543793</v>
      </c>
      <c r="F353" s="31">
        <v>64.70095220408885</v>
      </c>
      <c r="G353" s="30">
        <v>0.2810971329864041</v>
      </c>
      <c r="H353" s="31">
        <v>0.25048820076582706</v>
      </c>
      <c r="I353" s="30">
        <v>26.483398246387189</v>
      </c>
      <c r="J353" s="31">
        <v>31.553139782587348</v>
      </c>
      <c r="K353" s="31">
        <v>30.865289957710289</v>
      </c>
      <c r="L353" s="32">
        <v>2605321.1223742017</v>
      </c>
      <c r="M353" s="32">
        <v>622.05050916567552</v>
      </c>
      <c r="N353" s="32">
        <v>347.89315092636639</v>
      </c>
      <c r="O353" s="32">
        <v>350.21687699938411</v>
      </c>
      <c r="P353" s="32">
        <v>644.82617383777415</v>
      </c>
      <c r="Q353" s="33">
        <v>3.8339999999999999E-2</v>
      </c>
      <c r="R353" s="33">
        <v>0.16100999999999999</v>
      </c>
      <c r="S353" s="33"/>
      <c r="T353" s="33"/>
      <c r="U353" s="33"/>
      <c r="V353" s="34"/>
      <c r="W353" s="35">
        <v>0</v>
      </c>
      <c r="X353" s="35">
        <v>0</v>
      </c>
      <c r="Y353" s="35">
        <v>0</v>
      </c>
      <c r="Z353" s="35">
        <v>0</v>
      </c>
      <c r="AA353" s="36">
        <v>0</v>
      </c>
      <c r="AB353" s="36">
        <v>0</v>
      </c>
      <c r="AC353" s="37">
        <v>0.56125440000000004</v>
      </c>
      <c r="AD353" s="37">
        <v>4.4900352000000003</v>
      </c>
      <c r="AE353" s="38">
        <v>0</v>
      </c>
      <c r="AF353" s="38">
        <v>0</v>
      </c>
      <c r="AG353" s="38">
        <v>0.51388999999999996</v>
      </c>
      <c r="AH353" s="38">
        <v>2.1583200000000002</v>
      </c>
      <c r="AI353" s="39">
        <v>7.6896228601063301</v>
      </c>
      <c r="AJ353" s="39">
        <v>8.1586459080472959</v>
      </c>
      <c r="AK353" s="40">
        <v>0</v>
      </c>
      <c r="AL353" s="41">
        <v>2.0178323116867087</v>
      </c>
      <c r="AM353" s="42">
        <v>7.2501321688320202</v>
      </c>
      <c r="AN353" s="43">
        <v>0</v>
      </c>
      <c r="AO353" s="43">
        <v>0</v>
      </c>
      <c r="AP353" s="44">
        <v>82.479462828208298</v>
      </c>
      <c r="AQ353" s="44">
        <v>52.231263260642386</v>
      </c>
      <c r="AR353" s="44">
        <v>55.567413000226573</v>
      </c>
      <c r="AS353" s="44">
        <v>63.21710706330196</v>
      </c>
      <c r="AT353" s="44">
        <v>0</v>
      </c>
      <c r="AU353" s="44">
        <v>0</v>
      </c>
      <c r="AV353" s="44"/>
      <c r="AW353" s="44"/>
      <c r="AX353" s="44">
        <v>0</v>
      </c>
      <c r="AY353" s="44">
        <v>0</v>
      </c>
      <c r="AZ353" s="45">
        <v>45.122269600154283</v>
      </c>
      <c r="BA353" s="45">
        <v>26.557143587968611</v>
      </c>
      <c r="BB353" s="45">
        <v>28.500777693085098</v>
      </c>
      <c r="BC353" s="45">
        <v>15.253756835457565</v>
      </c>
      <c r="BD353" s="45">
        <v>30.439231966096862</v>
      </c>
      <c r="BE353" s="45">
        <v>16.378012392827845</v>
      </c>
      <c r="BF353" s="45">
        <v>34.593404352206882</v>
      </c>
      <c r="BG353" s="45">
        <v>18.688630062530304</v>
      </c>
    </row>
    <row r="354" spans="1:59" x14ac:dyDescent="0.25">
      <c r="A354" t="s">
        <v>701</v>
      </c>
      <c r="B354" t="s">
        <v>702</v>
      </c>
      <c r="C354" s="30">
        <v>166.88240207210796</v>
      </c>
      <c r="D354" s="31">
        <v>106.68294854238987</v>
      </c>
      <c r="E354" s="31">
        <v>115.91123235226665</v>
      </c>
      <c r="F354" s="31">
        <v>129.4352913400985</v>
      </c>
      <c r="G354" s="30">
        <v>1.2754762355401119</v>
      </c>
      <c r="H354" s="31">
        <v>1.1365884239758368</v>
      </c>
      <c r="I354" s="30">
        <v>70.155929192402525</v>
      </c>
      <c r="J354" s="31">
        <v>83.585943910621623</v>
      </c>
      <c r="K354" s="31">
        <v>81.763793174521766</v>
      </c>
      <c r="L354" s="32">
        <v>9564054.4024828076</v>
      </c>
      <c r="M354" s="32">
        <v>2240.2363378783134</v>
      </c>
      <c r="N354" s="32">
        <v>1259.4812933967089</v>
      </c>
      <c r="O354" s="32">
        <v>1262.3774119289121</v>
      </c>
      <c r="P354" s="32">
        <v>2330.2728525634616</v>
      </c>
      <c r="Q354" s="33"/>
      <c r="R354" s="33"/>
      <c r="S354" s="33"/>
      <c r="T354" s="33"/>
      <c r="U354" s="33"/>
      <c r="V354" s="34"/>
      <c r="W354" s="35">
        <v>0</v>
      </c>
      <c r="X354" s="35">
        <v>0</v>
      </c>
      <c r="Y354" s="35">
        <v>0</v>
      </c>
      <c r="Z354" s="35">
        <v>0</v>
      </c>
      <c r="AA354" s="36">
        <v>0</v>
      </c>
      <c r="AB354" s="36">
        <v>0</v>
      </c>
      <c r="AC354" s="37">
        <v>0</v>
      </c>
      <c r="AD354" s="37">
        <v>0</v>
      </c>
      <c r="AE354" s="38">
        <v>0</v>
      </c>
      <c r="AF354" s="38">
        <v>0</v>
      </c>
      <c r="AG354" s="38">
        <v>1.1026500000000001</v>
      </c>
      <c r="AH354" s="38">
        <v>4.6311099999999996</v>
      </c>
      <c r="AI354" s="39">
        <v>20.370219556830964</v>
      </c>
      <c r="AJ354" s="39">
        <v>21.612686533116378</v>
      </c>
      <c r="AK354" s="40">
        <v>0.32960488250045</v>
      </c>
      <c r="AL354" s="41">
        <v>3.49388650829854</v>
      </c>
      <c r="AM354" s="42">
        <v>17.372888885177751</v>
      </c>
      <c r="AN354" s="43">
        <v>0</v>
      </c>
      <c r="AO354" s="43">
        <v>0</v>
      </c>
      <c r="AP354" s="44">
        <v>142.64140063101721</v>
      </c>
      <c r="AQ354" s="44">
        <v>96.466751546784209</v>
      </c>
      <c r="AR354" s="44">
        <v>103.98796898056864</v>
      </c>
      <c r="AS354" s="44">
        <v>113.78414762467102</v>
      </c>
      <c r="AT354" s="44">
        <v>7.7438527956703446E-2</v>
      </c>
      <c r="AU354" s="44">
        <v>0.46463116774022056</v>
      </c>
      <c r="AV354" s="44"/>
      <c r="AW354" s="44"/>
      <c r="AX354" s="44">
        <v>0</v>
      </c>
      <c r="AY354" s="44">
        <v>0</v>
      </c>
      <c r="AZ354" s="45">
        <v>89.472583398968084</v>
      </c>
      <c r="BA354" s="45">
        <v>56.609866014673308</v>
      </c>
      <c r="BB354" s="45">
        <v>57.635956495487989</v>
      </c>
      <c r="BC354" s="45">
        <v>32.948787665288009</v>
      </c>
      <c r="BD354" s="45">
        <v>62.594447388143571</v>
      </c>
      <c r="BE354" s="45">
        <v>35.815231907425492</v>
      </c>
      <c r="BF354" s="45">
        <v>69.745144336064243</v>
      </c>
      <c r="BG354" s="45">
        <v>40.054875791094354</v>
      </c>
    </row>
    <row r="355" spans="1:59" x14ac:dyDescent="0.25">
      <c r="A355" t="s">
        <v>703</v>
      </c>
      <c r="B355" t="s">
        <v>704</v>
      </c>
      <c r="C355" s="30">
        <v>416.98512298530886</v>
      </c>
      <c r="D355" s="31">
        <v>257.57335754719742</v>
      </c>
      <c r="E355" s="31">
        <v>283.78378420928607</v>
      </c>
      <c r="F355" s="31">
        <v>310.94974710542175</v>
      </c>
      <c r="G355" s="30">
        <v>3.2838858555906216</v>
      </c>
      <c r="H355" s="31">
        <v>2.9263004240485899</v>
      </c>
      <c r="I355" s="30">
        <v>274.71186849775512</v>
      </c>
      <c r="J355" s="31">
        <v>327.30021676232087</v>
      </c>
      <c r="K355" s="31">
        <v>320.16516147674758</v>
      </c>
      <c r="L355" s="32">
        <v>4673487.234897186</v>
      </c>
      <c r="M355" s="32">
        <v>1103.0318351040244</v>
      </c>
      <c r="N355" s="32">
        <v>621.146449788121</v>
      </c>
      <c r="O355" s="32">
        <v>622.0853839050169</v>
      </c>
      <c r="P355" s="32">
        <v>1140.2522655139314</v>
      </c>
      <c r="Q355" s="33">
        <v>1.27159</v>
      </c>
      <c r="R355" s="33">
        <v>5.3406799999999999</v>
      </c>
      <c r="S355" s="33"/>
      <c r="T355" s="33"/>
      <c r="U355" s="33">
        <v>0.98799000000000003</v>
      </c>
      <c r="V355" s="34">
        <v>4.1495500000000005</v>
      </c>
      <c r="W355" s="35">
        <v>0</v>
      </c>
      <c r="X355" s="35">
        <v>0</v>
      </c>
      <c r="Y355" s="35">
        <v>0</v>
      </c>
      <c r="Z355" s="35">
        <v>0</v>
      </c>
      <c r="AA355" s="36">
        <v>0</v>
      </c>
      <c r="AB355" s="36">
        <v>0</v>
      </c>
      <c r="AC355" s="37">
        <v>5.0756943219726027</v>
      </c>
      <c r="AD355" s="37">
        <v>40.605554575780822</v>
      </c>
      <c r="AE355" s="38">
        <v>4.1341599999999996</v>
      </c>
      <c r="AF355" s="38">
        <v>17.363470000000003</v>
      </c>
      <c r="AG355" s="38">
        <v>1.8029300000000001</v>
      </c>
      <c r="AH355" s="38">
        <v>7.5722899999999997</v>
      </c>
      <c r="AI355" s="39">
        <v>79.764335539191393</v>
      </c>
      <c r="AJ355" s="39">
        <v>84.6295041504723</v>
      </c>
      <c r="AK355" s="40">
        <v>0.89572174295809392</v>
      </c>
      <c r="AL355" s="41">
        <v>7.4792550211322695</v>
      </c>
      <c r="AM355" s="42">
        <v>32.066367323659748</v>
      </c>
      <c r="AN355" s="43">
        <v>0</v>
      </c>
      <c r="AO355" s="43">
        <v>0</v>
      </c>
      <c r="AP355" s="44">
        <v>367.73704945391108</v>
      </c>
      <c r="AQ355" s="44">
        <v>233.34906841309473</v>
      </c>
      <c r="AR355" s="44">
        <v>256.67464327683479</v>
      </c>
      <c r="AS355" s="44">
        <v>279.83051665255402</v>
      </c>
      <c r="AT355" s="44">
        <v>0</v>
      </c>
      <c r="AU355" s="44">
        <v>0</v>
      </c>
      <c r="AV355" s="44"/>
      <c r="AW355" s="44"/>
      <c r="AX355" s="44">
        <v>0</v>
      </c>
      <c r="AY355" s="44">
        <v>0</v>
      </c>
      <c r="AZ355" s="45">
        <v>221.6887921081387</v>
      </c>
      <c r="BA355" s="45">
        <v>131.50662274724974</v>
      </c>
      <c r="BB355" s="45">
        <v>137.79006794746161</v>
      </c>
      <c r="BC355" s="45">
        <v>76.755549505380415</v>
      </c>
      <c r="BD355" s="45">
        <v>151.41862496414734</v>
      </c>
      <c r="BE355" s="45">
        <v>84.734400754876148</v>
      </c>
      <c r="BF355" s="45">
        <v>165.85687788342398</v>
      </c>
      <c r="BG355" s="45">
        <v>92.865311900281071</v>
      </c>
    </row>
    <row r="356" spans="1:59" x14ac:dyDescent="0.25">
      <c r="A356" t="s">
        <v>705</v>
      </c>
      <c r="B356" t="s">
        <v>706</v>
      </c>
      <c r="C356" s="30">
        <v>159.49268856581</v>
      </c>
      <c r="D356" s="31">
        <v>101.97752945284145</v>
      </c>
      <c r="E356" s="31">
        <v>110.77081915871688</v>
      </c>
      <c r="F356" s="31">
        <v>121.80536387003291</v>
      </c>
      <c r="G356" s="30">
        <v>1.4345814593008068</v>
      </c>
      <c r="H356" s="31">
        <v>1.2783685296874638</v>
      </c>
      <c r="I356" s="30">
        <v>64.763675384403754</v>
      </c>
      <c r="J356" s="31">
        <v>77.161445945365827</v>
      </c>
      <c r="K356" s="31">
        <v>75.479347509315076</v>
      </c>
      <c r="L356" s="32">
        <v>5818580.5532887112</v>
      </c>
      <c r="M356" s="32">
        <v>1361.6603311807332</v>
      </c>
      <c r="N356" s="32">
        <v>760.76117356040811</v>
      </c>
      <c r="O356" s="32">
        <v>764.43440685709413</v>
      </c>
      <c r="P356" s="32">
        <v>1410.5346106591062</v>
      </c>
      <c r="Q356" s="33"/>
      <c r="R356" s="33"/>
      <c r="S356" s="33"/>
      <c r="T356" s="33"/>
      <c r="U356" s="33">
        <v>0.32295999999999997</v>
      </c>
      <c r="V356" s="34">
        <v>1.3564100000000001</v>
      </c>
      <c r="W356" s="35">
        <v>0</v>
      </c>
      <c r="X356" s="35">
        <v>0</v>
      </c>
      <c r="Y356" s="35">
        <v>0</v>
      </c>
      <c r="Z356" s="35">
        <v>0</v>
      </c>
      <c r="AA356" s="36">
        <v>0</v>
      </c>
      <c r="AB356" s="36">
        <v>0</v>
      </c>
      <c r="AC356" s="37">
        <v>0</v>
      </c>
      <c r="AD356" s="37">
        <v>0</v>
      </c>
      <c r="AE356" s="38">
        <v>5.7393900000000002</v>
      </c>
      <c r="AF356" s="38">
        <v>24.105439999999998</v>
      </c>
      <c r="AG356" s="38">
        <v>0.81732000000000005</v>
      </c>
      <c r="AH356" s="38">
        <v>3.43275</v>
      </c>
      <c r="AI356" s="39">
        <v>18.804544420894068</v>
      </c>
      <c r="AJ356" s="39">
        <v>19.951514161788104</v>
      </c>
      <c r="AK356" s="40">
        <v>1.5159160359227701E-2</v>
      </c>
      <c r="AL356" s="41">
        <v>3.1322516748525402</v>
      </c>
      <c r="AM356" s="42">
        <v>9.0262371149658112</v>
      </c>
      <c r="AN356" s="43">
        <v>0</v>
      </c>
      <c r="AO356" s="43">
        <v>0</v>
      </c>
      <c r="AP356" s="44">
        <v>154.39026891875741</v>
      </c>
      <c r="AQ356" s="44">
        <v>100.1883016446421</v>
      </c>
      <c r="AR356" s="44">
        <v>108.5189974609724</v>
      </c>
      <c r="AS356" s="44">
        <v>118.90254363612151</v>
      </c>
      <c r="AT356" s="44">
        <v>0</v>
      </c>
      <c r="AU356" s="44">
        <v>0</v>
      </c>
      <c r="AV356" s="44"/>
      <c r="AW356" s="44"/>
      <c r="AX356" s="44">
        <v>0</v>
      </c>
      <c r="AY356" s="44">
        <v>0</v>
      </c>
      <c r="AZ356" s="45">
        <v>85.187429677569398</v>
      </c>
      <c r="BA356" s="45">
        <v>52.947781710317578</v>
      </c>
      <c r="BB356" s="45">
        <v>54.909114402819498</v>
      </c>
      <c r="BC356" s="45">
        <v>29.066014887102259</v>
      </c>
      <c r="BD356" s="45">
        <v>59.495145248022368</v>
      </c>
      <c r="BE356" s="45">
        <v>31.606904078672827</v>
      </c>
      <c r="BF356" s="45">
        <v>65.354918799970122</v>
      </c>
      <c r="BG356" s="45">
        <v>34.77240731612001</v>
      </c>
    </row>
    <row r="357" spans="1:59" x14ac:dyDescent="0.25">
      <c r="A357" t="s">
        <v>707</v>
      </c>
      <c r="B357" t="s">
        <v>708</v>
      </c>
      <c r="C357" s="30">
        <v>280.23795048749651</v>
      </c>
      <c r="D357" s="31">
        <v>175.62878264182493</v>
      </c>
      <c r="E357" s="31">
        <v>190.41089869876561</v>
      </c>
      <c r="F357" s="31">
        <v>205.74257647854776</v>
      </c>
      <c r="G357" s="30">
        <v>1.2218186996892211</v>
      </c>
      <c r="H357" s="31">
        <v>1.088773707831715</v>
      </c>
      <c r="I357" s="30">
        <v>127.97147150421249</v>
      </c>
      <c r="J357" s="31">
        <v>152.46916921270318</v>
      </c>
      <c r="K357" s="31">
        <v>149.14538298842422</v>
      </c>
      <c r="L357" s="32">
        <v>751141.72627266648</v>
      </c>
      <c r="M357" s="32">
        <v>179.49786354722323</v>
      </c>
      <c r="N357" s="32">
        <v>100.8019684524558</v>
      </c>
      <c r="O357" s="32">
        <v>102.19818027400338</v>
      </c>
      <c r="P357" s="32">
        <v>185.79987098149616</v>
      </c>
      <c r="Q357" s="33">
        <v>1.4623299999999999</v>
      </c>
      <c r="R357" s="33">
        <v>6.1417799999999998</v>
      </c>
      <c r="S357" s="33"/>
      <c r="T357" s="33"/>
      <c r="U357" s="33"/>
      <c r="V357" s="34"/>
      <c r="W357" s="35">
        <v>0</v>
      </c>
      <c r="X357" s="35">
        <v>0</v>
      </c>
      <c r="Y357" s="35">
        <v>0</v>
      </c>
      <c r="Z357" s="35">
        <v>0</v>
      </c>
      <c r="AA357" s="36">
        <v>0</v>
      </c>
      <c r="AB357" s="36">
        <v>0</v>
      </c>
      <c r="AC357" s="37">
        <v>1.1224986301369859</v>
      </c>
      <c r="AD357" s="37">
        <v>8.9799890410958874</v>
      </c>
      <c r="AE357" s="38">
        <v>4.4644500000000003</v>
      </c>
      <c r="AF357" s="38">
        <v>18.750700000000002</v>
      </c>
      <c r="AG357" s="38">
        <v>1.66682</v>
      </c>
      <c r="AH357" s="38">
        <v>7.0006599999999999</v>
      </c>
      <c r="AI357" s="39">
        <v>37.157329416910457</v>
      </c>
      <c r="AJ357" s="39">
        <v>39.423714155605538</v>
      </c>
      <c r="AK357" s="40">
        <v>41.940801353590189</v>
      </c>
      <c r="AL357" s="41">
        <v>5.6728788145616198</v>
      </c>
      <c r="AM357" s="42">
        <v>9.3162914934472365</v>
      </c>
      <c r="AN357" s="43">
        <v>0</v>
      </c>
      <c r="AO357" s="43">
        <v>0</v>
      </c>
      <c r="AP357" s="44">
        <v>206.17842780612341</v>
      </c>
      <c r="AQ357" s="44">
        <v>141.11043119311535</v>
      </c>
      <c r="AR357" s="44">
        <v>152.56538425653818</v>
      </c>
      <c r="AS357" s="44">
        <v>163.99479184639756</v>
      </c>
      <c r="AT357" s="44">
        <v>0</v>
      </c>
      <c r="AU357" s="44">
        <v>0</v>
      </c>
      <c r="AV357" s="44"/>
      <c r="AW357" s="44"/>
      <c r="AX357" s="44">
        <v>0</v>
      </c>
      <c r="AY357" s="44">
        <v>0</v>
      </c>
      <c r="AZ357" s="45">
        <v>149.15840398654998</v>
      </c>
      <c r="BA357" s="45">
        <v>86.988835851845593</v>
      </c>
      <c r="BB357" s="45">
        <v>93.76774531165492</v>
      </c>
      <c r="BC357" s="45">
        <v>51.889647205450977</v>
      </c>
      <c r="BD357" s="45">
        <v>101.41106775893152</v>
      </c>
      <c r="BE357" s="45">
        <v>56.376165450985262</v>
      </c>
      <c r="BF357" s="45">
        <v>109.50008269469454</v>
      </c>
      <c r="BG357" s="45">
        <v>60.922124029268097</v>
      </c>
    </row>
    <row r="358" spans="1:59" x14ac:dyDescent="0.25">
      <c r="A358" t="s">
        <v>709</v>
      </c>
      <c r="B358" t="s">
        <v>710</v>
      </c>
      <c r="C358" s="30">
        <v>338.23465703459675</v>
      </c>
      <c r="D358" s="31">
        <v>225.96885060804243</v>
      </c>
      <c r="E358" s="31">
        <v>247.39462054906184</v>
      </c>
      <c r="F358" s="31">
        <v>268.22654459473813</v>
      </c>
      <c r="G358" s="30">
        <v>3.9814290219928989</v>
      </c>
      <c r="H358" s="31">
        <v>3.5478874566840277</v>
      </c>
      <c r="I358" s="30">
        <v>128.41519579850109</v>
      </c>
      <c r="J358" s="31">
        <v>159.49113487168469</v>
      </c>
      <c r="K358" s="31">
        <v>154.27501564585037</v>
      </c>
      <c r="L358" s="32">
        <v>6555549.681103711</v>
      </c>
      <c r="M358" s="32">
        <v>1554.3125991330942</v>
      </c>
      <c r="N358" s="32">
        <v>880.29536617587075</v>
      </c>
      <c r="O358" s="32">
        <v>879.4317007106556</v>
      </c>
      <c r="P358" s="32">
        <v>1607.6410051271337</v>
      </c>
      <c r="Q358" s="33"/>
      <c r="R358" s="33"/>
      <c r="S358" s="33"/>
      <c r="T358" s="34"/>
      <c r="U358" s="33">
        <v>99.585999999999999</v>
      </c>
      <c r="V358" s="34">
        <v>418.26120000000003</v>
      </c>
      <c r="W358" s="35">
        <v>0</v>
      </c>
      <c r="X358" s="35">
        <v>0</v>
      </c>
      <c r="Y358" s="35">
        <v>0</v>
      </c>
      <c r="Z358" s="35">
        <v>0</v>
      </c>
      <c r="AA358" s="36">
        <v>0</v>
      </c>
      <c r="AB358" s="36">
        <v>0</v>
      </c>
      <c r="AC358" s="37">
        <v>0</v>
      </c>
      <c r="AD358" s="37">
        <v>0</v>
      </c>
      <c r="AE358" s="38">
        <v>2.2605400000000002</v>
      </c>
      <c r="AF358" s="38">
        <v>9.494250000000001</v>
      </c>
      <c r="AG358" s="38">
        <v>1.76637</v>
      </c>
      <c r="AH358" s="38">
        <v>7.4187500000000002</v>
      </c>
      <c r="AI358" s="39">
        <v>35.490179562976856</v>
      </c>
      <c r="AJ358" s="39">
        <v>37.874168983770282</v>
      </c>
      <c r="AK358" s="40">
        <v>0.34656825011541703</v>
      </c>
      <c r="AL358" s="41">
        <v>5.4080736463744596</v>
      </c>
      <c r="AM358" s="42">
        <v>28.702441483676786</v>
      </c>
      <c r="AN358" s="43">
        <v>0</v>
      </c>
      <c r="AO358" s="43">
        <v>0</v>
      </c>
      <c r="AP358" s="44">
        <v>227.39421070133307</v>
      </c>
      <c r="AQ358" s="44">
        <v>168.2059992349223</v>
      </c>
      <c r="AR358" s="44">
        <v>179.8341258620847</v>
      </c>
      <c r="AS358" s="44">
        <v>191.21459918404753</v>
      </c>
      <c r="AT358" s="44">
        <v>0</v>
      </c>
      <c r="AU358" s="44">
        <v>0</v>
      </c>
      <c r="AV358" s="44"/>
      <c r="AW358" s="44"/>
      <c r="AX358" s="44">
        <v>0</v>
      </c>
      <c r="AY358" s="44">
        <v>0</v>
      </c>
      <c r="AZ358" s="45">
        <v>190.02380082407691</v>
      </c>
      <c r="BA358" s="45">
        <v>107.27489186576003</v>
      </c>
      <c r="BB358" s="45">
        <v>128.13833003423406</v>
      </c>
      <c r="BC358" s="45">
        <v>64.646226487142116</v>
      </c>
      <c r="BD358" s="45">
        <v>140.22349918563467</v>
      </c>
      <c r="BE358" s="45">
        <v>70.825992785808452</v>
      </c>
      <c r="BF358" s="45">
        <v>151.91406823444504</v>
      </c>
      <c r="BG358" s="45">
        <v>76.790678768967709</v>
      </c>
    </row>
    <row r="359" spans="1:59" x14ac:dyDescent="0.25">
      <c r="A359" t="s">
        <v>711</v>
      </c>
      <c r="B359" t="s">
        <v>712</v>
      </c>
      <c r="C359" s="30">
        <v>176.97386409548591</v>
      </c>
      <c r="D359" s="31">
        <v>117.82387122782687</v>
      </c>
      <c r="E359" s="31">
        <v>127.23919151823453</v>
      </c>
      <c r="F359" s="31">
        <v>140.00809579457444</v>
      </c>
      <c r="G359" s="30">
        <v>1.685174492795722</v>
      </c>
      <c r="H359" s="31">
        <v>1.5016742511291559</v>
      </c>
      <c r="I359" s="30">
        <v>44.273499756115562</v>
      </c>
      <c r="J359" s="31">
        <v>54.987501104807357</v>
      </c>
      <c r="K359" s="31">
        <v>53.189148099644299</v>
      </c>
      <c r="L359" s="32">
        <v>13660780.934529129</v>
      </c>
      <c r="M359" s="32">
        <v>3248.5373592853653</v>
      </c>
      <c r="N359" s="32">
        <v>1840.5550751111089</v>
      </c>
      <c r="O359" s="32">
        <v>1838.6440709213819</v>
      </c>
      <c r="P359" s="32">
        <v>3359.1670965981393</v>
      </c>
      <c r="Q359" s="33"/>
      <c r="R359" s="33"/>
      <c r="S359" s="33"/>
      <c r="T359" s="33"/>
      <c r="U359" s="33"/>
      <c r="V359" s="34"/>
      <c r="W359" s="35">
        <v>0</v>
      </c>
      <c r="X359" s="35">
        <v>0</v>
      </c>
      <c r="Y359" s="35">
        <v>0</v>
      </c>
      <c r="Z359" s="35">
        <v>0</v>
      </c>
      <c r="AA359" s="36">
        <v>0</v>
      </c>
      <c r="AB359" s="36">
        <v>0</v>
      </c>
      <c r="AC359" s="37">
        <v>0</v>
      </c>
      <c r="AD359" s="37">
        <v>0</v>
      </c>
      <c r="AE359" s="38">
        <v>0.11543</v>
      </c>
      <c r="AF359" s="38">
        <v>0.48480000000000001</v>
      </c>
      <c r="AG359" s="38">
        <v>0.72240000000000004</v>
      </c>
      <c r="AH359" s="38">
        <v>3.0340600000000002</v>
      </c>
      <c r="AI359" s="39">
        <v>12.235891916494632</v>
      </c>
      <c r="AJ359" s="39">
        <v>13.057816100651905</v>
      </c>
      <c r="AK359" s="40">
        <v>0</v>
      </c>
      <c r="AL359" s="41">
        <v>2.4361334208959633</v>
      </c>
      <c r="AM359" s="42">
        <v>17.418270487898361</v>
      </c>
      <c r="AN359" s="43">
        <v>0</v>
      </c>
      <c r="AO359" s="43">
        <v>0</v>
      </c>
      <c r="AP359" s="44">
        <v>168.65877700757557</v>
      </c>
      <c r="AQ359" s="44">
        <v>114.96737917017236</v>
      </c>
      <c r="AR359" s="44">
        <v>124.01357983928813</v>
      </c>
      <c r="AS359" s="44">
        <v>136.07325280961751</v>
      </c>
      <c r="AT359" s="44">
        <v>0</v>
      </c>
      <c r="AU359" s="44">
        <v>0</v>
      </c>
      <c r="AV359" s="44"/>
      <c r="AW359" s="44"/>
      <c r="AX359" s="44">
        <v>0</v>
      </c>
      <c r="AY359" s="44">
        <v>0</v>
      </c>
      <c r="AZ359" s="45">
        <v>95.963780513474404</v>
      </c>
      <c r="BA359" s="45">
        <v>61.020933269146134</v>
      </c>
      <c r="BB359" s="45">
        <v>64.199837036420206</v>
      </c>
      <c r="BC359" s="45">
        <v>36.213469897436411</v>
      </c>
      <c r="BD359" s="45">
        <v>69.341123663535171</v>
      </c>
      <c r="BE359" s="45">
        <v>39.125301023427767</v>
      </c>
      <c r="BF359" s="45">
        <v>76.330670572680958</v>
      </c>
      <c r="BG359" s="45">
        <v>43.104209065652299</v>
      </c>
    </row>
    <row r="360" spans="1:59" x14ac:dyDescent="0.25">
      <c r="A360" t="s">
        <v>713</v>
      </c>
      <c r="B360" t="s">
        <v>714</v>
      </c>
      <c r="C360" s="30">
        <v>273.69242475912171</v>
      </c>
      <c r="D360" s="31">
        <v>173.38252673985886</v>
      </c>
      <c r="E360" s="31">
        <v>190.44259494021782</v>
      </c>
      <c r="F360" s="31">
        <v>209.49801293194784</v>
      </c>
      <c r="G360" s="30">
        <v>1.4262808336800019</v>
      </c>
      <c r="H360" s="31">
        <v>1.270971767013483</v>
      </c>
      <c r="I360" s="30">
        <v>79.788999547865444</v>
      </c>
      <c r="J360" s="31">
        <v>99.097602966968594</v>
      </c>
      <c r="K360" s="31">
        <v>95.856639684050421</v>
      </c>
      <c r="L360" s="32">
        <v>6923951.1038739812</v>
      </c>
      <c r="M360" s="32">
        <v>1587.306291308402</v>
      </c>
      <c r="N360" s="32">
        <v>894.92188633611818</v>
      </c>
      <c r="O360" s="32">
        <v>900.28234859973702</v>
      </c>
      <c r="P360" s="32">
        <v>1654.4209811417834</v>
      </c>
      <c r="Q360" s="33"/>
      <c r="R360" s="33"/>
      <c r="S360" s="33"/>
      <c r="T360" s="33"/>
      <c r="U360" s="33">
        <v>1.59213</v>
      </c>
      <c r="V360" s="34">
        <v>6.68696</v>
      </c>
      <c r="W360" s="35">
        <v>0</v>
      </c>
      <c r="X360" s="35">
        <v>0</v>
      </c>
      <c r="Y360" s="35">
        <v>0</v>
      </c>
      <c r="Z360" s="35">
        <v>0</v>
      </c>
      <c r="AA360" s="36">
        <v>0</v>
      </c>
      <c r="AB360" s="36">
        <v>0</v>
      </c>
      <c r="AC360" s="37">
        <v>0.11123287671232901</v>
      </c>
      <c r="AD360" s="37">
        <v>0.88986301369863219</v>
      </c>
      <c r="AE360" s="38">
        <v>7.4154099999999996</v>
      </c>
      <c r="AF360" s="38">
        <v>31.144720000000003</v>
      </c>
      <c r="AG360" s="38">
        <v>1.0348599999999999</v>
      </c>
      <c r="AH360" s="38">
        <v>4.3464200000000002</v>
      </c>
      <c r="AI360" s="39">
        <v>22.051330479200786</v>
      </c>
      <c r="AJ360" s="39">
        <v>23.53258921680591</v>
      </c>
      <c r="AK360" s="40">
        <v>2.8895861851290503</v>
      </c>
      <c r="AL360" s="41">
        <v>3.4686145384381804</v>
      </c>
      <c r="AM360" s="42">
        <v>28.35858144198389</v>
      </c>
      <c r="AN360" s="43">
        <v>0</v>
      </c>
      <c r="AO360" s="43">
        <v>0</v>
      </c>
      <c r="AP360" s="44">
        <v>185.89192008999999</v>
      </c>
      <c r="AQ360" s="44">
        <v>120.13205476162418</v>
      </c>
      <c r="AR360" s="44">
        <v>130.99797616545581</v>
      </c>
      <c r="AS360" s="44">
        <v>144.05293730756978</v>
      </c>
      <c r="AT360" s="44">
        <v>0</v>
      </c>
      <c r="AU360" s="44">
        <v>0</v>
      </c>
      <c r="AV360" s="44"/>
      <c r="AW360" s="44"/>
      <c r="AX360" s="44">
        <v>0</v>
      </c>
      <c r="AY360" s="44">
        <v>0</v>
      </c>
      <c r="AZ360" s="45">
        <v>145.80414052181007</v>
      </c>
      <c r="BA360" s="45">
        <v>89.343199343946779</v>
      </c>
      <c r="BB360" s="45">
        <v>92.933612783670313</v>
      </c>
      <c r="BC360" s="45">
        <v>52.976292971874003</v>
      </c>
      <c r="BD360" s="45">
        <v>101.9678939028197</v>
      </c>
      <c r="BE360" s="45">
        <v>58.257166405611862</v>
      </c>
      <c r="BF360" s="45">
        <v>112.08198527714156</v>
      </c>
      <c r="BG360" s="45">
        <v>64.133475700907709</v>
      </c>
    </row>
    <row r="361" spans="1:59" x14ac:dyDescent="0.25">
      <c r="A361" t="s">
        <v>715</v>
      </c>
      <c r="B361" t="s">
        <v>716</v>
      </c>
      <c r="C361" s="30">
        <v>190.10002328833193</v>
      </c>
      <c r="D361" s="31">
        <v>124.85902791288284</v>
      </c>
      <c r="E361" s="31">
        <v>135.90912920638232</v>
      </c>
      <c r="F361" s="31">
        <v>147.46431066254291</v>
      </c>
      <c r="G361" s="30">
        <v>1.607534071680726</v>
      </c>
      <c r="H361" s="31">
        <v>1.4324881687974258</v>
      </c>
      <c r="I361" s="30">
        <v>80.271737858703247</v>
      </c>
      <c r="J361" s="31">
        <v>74.979707439782487</v>
      </c>
      <c r="K361" s="31">
        <v>74.366711901962503</v>
      </c>
      <c r="L361" s="32">
        <v>7550554.3740538955</v>
      </c>
      <c r="M361" s="32">
        <v>1743.771576657454</v>
      </c>
      <c r="N361" s="32">
        <v>997.03391902819101</v>
      </c>
      <c r="O361" s="32">
        <v>1001.638215805564</v>
      </c>
      <c r="P361" s="32">
        <v>1818.3543172443403</v>
      </c>
      <c r="Q361" s="33"/>
      <c r="R361" s="33"/>
      <c r="S361" s="33"/>
      <c r="T361" s="33"/>
      <c r="U361" s="33"/>
      <c r="V361" s="34"/>
      <c r="W361" s="35">
        <v>0</v>
      </c>
      <c r="X361" s="35">
        <v>0</v>
      </c>
      <c r="Y361" s="35">
        <v>0</v>
      </c>
      <c r="Z361" s="35">
        <v>0</v>
      </c>
      <c r="AA361" s="36">
        <v>0</v>
      </c>
      <c r="AB361" s="36">
        <v>0</v>
      </c>
      <c r="AC361" s="37">
        <v>0</v>
      </c>
      <c r="AD361" s="37">
        <v>0</v>
      </c>
      <c r="AE361" s="38">
        <v>0</v>
      </c>
      <c r="AF361" s="38">
        <v>0</v>
      </c>
      <c r="AG361" s="38">
        <v>0.70286999999999999</v>
      </c>
      <c r="AH361" s="38">
        <v>2.9520400000000002</v>
      </c>
      <c r="AI361" s="39">
        <v>8.2994358049445545</v>
      </c>
      <c r="AJ361" s="39">
        <v>8.9236062446208866</v>
      </c>
      <c r="AK361" s="40">
        <v>0</v>
      </c>
      <c r="AL361" s="41">
        <v>2.1876800609814131</v>
      </c>
      <c r="AM361" s="42">
        <v>45.737788797919428</v>
      </c>
      <c r="AN361" s="43">
        <v>0</v>
      </c>
      <c r="AO361" s="43">
        <v>0</v>
      </c>
      <c r="AP361" s="44">
        <v>181.09851236881934</v>
      </c>
      <c r="AQ361" s="44">
        <v>119.88813638747889</v>
      </c>
      <c r="AR361" s="44">
        <v>130.3163559404405</v>
      </c>
      <c r="AS361" s="44">
        <v>141.33039498017732</v>
      </c>
      <c r="AT361" s="44">
        <v>0</v>
      </c>
      <c r="AU361" s="44">
        <v>0</v>
      </c>
      <c r="AV361" s="44"/>
      <c r="AW361" s="44"/>
      <c r="AX361" s="44">
        <v>0</v>
      </c>
      <c r="AY361" s="44">
        <v>0</v>
      </c>
      <c r="AZ361" s="45">
        <v>102.82307376307996</v>
      </c>
      <c r="BA361" s="45">
        <v>68.726353657708415</v>
      </c>
      <c r="BB361" s="45">
        <v>67.953715007566927</v>
      </c>
      <c r="BC361" s="45">
        <v>39.55227171288174</v>
      </c>
      <c r="BD361" s="45">
        <v>73.951685273915032</v>
      </c>
      <c r="BE361" s="45">
        <v>43.034468091623772</v>
      </c>
      <c r="BF361" s="45">
        <v>80.164805623868219</v>
      </c>
      <c r="BG361" s="45">
        <v>46.727937626792503</v>
      </c>
    </row>
    <row r="362" spans="1:59" x14ac:dyDescent="0.25">
      <c r="A362" t="s">
        <v>717</v>
      </c>
      <c r="B362" t="s">
        <v>718</v>
      </c>
      <c r="C362" s="30">
        <v>389.44858581219955</v>
      </c>
      <c r="D362" s="31">
        <v>250.82786479298866</v>
      </c>
      <c r="E362" s="31">
        <v>273.10270833194608</v>
      </c>
      <c r="F362" s="31">
        <v>298.92177070449065</v>
      </c>
      <c r="G362" s="30">
        <v>3.7359804827645049</v>
      </c>
      <c r="H362" s="31">
        <v>3.3291660405981829</v>
      </c>
      <c r="I362" s="30">
        <v>89.822287875091035</v>
      </c>
      <c r="J362" s="31">
        <v>111.55890501034189</v>
      </c>
      <c r="K362" s="31">
        <v>107.91039783967329</v>
      </c>
      <c r="L362" s="32">
        <v>9410060.90169058</v>
      </c>
      <c r="M362" s="32">
        <v>2188.3809369417518</v>
      </c>
      <c r="N362" s="32">
        <v>1233.9400902944287</v>
      </c>
      <c r="O362" s="32">
        <v>1237.671388868705</v>
      </c>
      <c r="P362" s="32">
        <v>2267.7857670419016</v>
      </c>
      <c r="Q362" s="33"/>
      <c r="R362" s="33"/>
      <c r="S362" s="33"/>
      <c r="T362" s="33"/>
      <c r="U362" s="33"/>
      <c r="V362" s="34"/>
      <c r="W362" s="35">
        <v>0</v>
      </c>
      <c r="X362" s="35">
        <v>0</v>
      </c>
      <c r="Y362" s="35">
        <v>0</v>
      </c>
      <c r="Z362" s="35">
        <v>0</v>
      </c>
      <c r="AA362" s="36">
        <v>0</v>
      </c>
      <c r="AB362" s="36">
        <v>0</v>
      </c>
      <c r="AC362" s="37">
        <v>0</v>
      </c>
      <c r="AD362" s="37">
        <v>0</v>
      </c>
      <c r="AE362" s="38">
        <v>8.2088600000000014</v>
      </c>
      <c r="AF362" s="38">
        <v>34.477220000000003</v>
      </c>
      <c r="AG362" s="38">
        <v>1.5569300000000001</v>
      </c>
      <c r="AH362" s="38">
        <v>6.5391000000000004</v>
      </c>
      <c r="AI362" s="39">
        <v>23.997904632659118</v>
      </c>
      <c r="AJ362" s="39">
        <v>25.60992101211837</v>
      </c>
      <c r="AK362" s="40">
        <v>1.2285747570791099</v>
      </c>
      <c r="AL362" s="41">
        <v>4.8562474829814697</v>
      </c>
      <c r="AM362" s="42">
        <v>46.803251166927645</v>
      </c>
      <c r="AN362" s="43">
        <v>0</v>
      </c>
      <c r="AO362" s="43">
        <v>0</v>
      </c>
      <c r="AP362" s="44">
        <v>360.33561199542066</v>
      </c>
      <c r="AQ362" s="44">
        <v>238.75077759443337</v>
      </c>
      <c r="AR362" s="44">
        <v>257.74640889989092</v>
      </c>
      <c r="AS362" s="44">
        <v>282.86631145857382</v>
      </c>
      <c r="AT362" s="44">
        <v>0</v>
      </c>
      <c r="AU362" s="44">
        <v>0</v>
      </c>
      <c r="AV362" s="44"/>
      <c r="AW362" s="44"/>
      <c r="AX362" s="44">
        <v>0</v>
      </c>
      <c r="AY362" s="44">
        <v>0</v>
      </c>
      <c r="AZ362" s="45">
        <v>208.27779183608337</v>
      </c>
      <c r="BA362" s="45">
        <v>128.99909653589961</v>
      </c>
      <c r="BB362" s="45">
        <v>135.46870997285924</v>
      </c>
      <c r="BC362" s="45">
        <v>74.463979258076861</v>
      </c>
      <c r="BD362" s="45">
        <v>147.36011875822206</v>
      </c>
      <c r="BE362" s="45">
        <v>81.158420372838947</v>
      </c>
      <c r="BF362" s="45">
        <v>161.00382199266602</v>
      </c>
      <c r="BG362" s="45">
        <v>88.953368986870387</v>
      </c>
    </row>
    <row r="363" spans="1:59" x14ac:dyDescent="0.25">
      <c r="A363" t="s">
        <v>719</v>
      </c>
      <c r="B363" t="s">
        <v>720</v>
      </c>
      <c r="C363" s="30">
        <v>306.48423712651777</v>
      </c>
      <c r="D363" s="31">
        <v>212.88909582898097</v>
      </c>
      <c r="E363" s="31">
        <v>234.13693804949381</v>
      </c>
      <c r="F363" s="31">
        <v>258.45091609033187</v>
      </c>
      <c r="G363" s="30">
        <v>5.2676675932857773</v>
      </c>
      <c r="H363" s="31">
        <v>4.6940662954586996</v>
      </c>
      <c r="I363" s="30">
        <v>125.36582869943119</v>
      </c>
      <c r="J363" s="31">
        <v>136.43504668331332</v>
      </c>
      <c r="K363" s="31">
        <v>134.23312687001049</v>
      </c>
      <c r="L363" s="32">
        <v>7876438.8502001744</v>
      </c>
      <c r="M363" s="32">
        <v>1852.276802717304</v>
      </c>
      <c r="N363" s="32">
        <v>1049.5899349844974</v>
      </c>
      <c r="O363" s="32">
        <v>1054.2811677476898</v>
      </c>
      <c r="P363" s="32">
        <v>1923.3591992517615</v>
      </c>
      <c r="Q363" s="33"/>
      <c r="R363" s="33"/>
      <c r="S363" s="33"/>
      <c r="T363" s="33"/>
      <c r="U363" s="33"/>
      <c r="V363" s="34"/>
      <c r="W363" s="35">
        <v>0</v>
      </c>
      <c r="X363" s="35">
        <v>0</v>
      </c>
      <c r="Y363" s="35">
        <v>0</v>
      </c>
      <c r="Z363" s="35">
        <v>0</v>
      </c>
      <c r="AA363" s="36">
        <v>0</v>
      </c>
      <c r="AB363" s="36">
        <v>0</v>
      </c>
      <c r="AC363" s="37">
        <v>0</v>
      </c>
      <c r="AD363" s="37">
        <v>0</v>
      </c>
      <c r="AE363" s="38">
        <v>0.28109000000000001</v>
      </c>
      <c r="AF363" s="38">
        <v>1.18058</v>
      </c>
      <c r="AG363" s="38">
        <v>1.8073299999999999</v>
      </c>
      <c r="AH363" s="38">
        <v>7.5908000000000007</v>
      </c>
      <c r="AI363" s="39">
        <v>20.123142676522349</v>
      </c>
      <c r="AJ363" s="39">
        <v>21.447802232781122</v>
      </c>
      <c r="AK363" s="40">
        <v>0</v>
      </c>
      <c r="AL363" s="41">
        <v>5.4037734540944999</v>
      </c>
      <c r="AM363" s="42">
        <v>25.945509799272642</v>
      </c>
      <c r="AN363" s="43">
        <v>0</v>
      </c>
      <c r="AO363" s="43">
        <v>0</v>
      </c>
      <c r="AP363" s="44">
        <v>266.63683896064327</v>
      </c>
      <c r="AQ363" s="44">
        <v>196.92240839798635</v>
      </c>
      <c r="AR363" s="44">
        <v>214.48041189322277</v>
      </c>
      <c r="AS363" s="44">
        <v>232.97274198071963</v>
      </c>
      <c r="AT363" s="44">
        <v>0</v>
      </c>
      <c r="AU363" s="44">
        <v>0</v>
      </c>
      <c r="AV363" s="44"/>
      <c r="AW363" s="44"/>
      <c r="AX363" s="44">
        <v>0</v>
      </c>
      <c r="AY363" s="44">
        <v>0</v>
      </c>
      <c r="AZ363" s="45">
        <v>178.52435724165849</v>
      </c>
      <c r="BA363" s="45">
        <v>101.29576889581391</v>
      </c>
      <c r="BB363" s="45">
        <v>125.63141848688018</v>
      </c>
      <c r="BC363" s="45">
        <v>61.125601563290985</v>
      </c>
      <c r="BD363" s="45">
        <v>138.05270009658176</v>
      </c>
      <c r="BE363" s="45">
        <v>67.215261778577144</v>
      </c>
      <c r="BF363" s="45">
        <v>152.15872514615464</v>
      </c>
      <c r="BG363" s="45">
        <v>74.280738760523462</v>
      </c>
    </row>
    <row r="364" spans="1:59" x14ac:dyDescent="0.25">
      <c r="A364" t="s">
        <v>721</v>
      </c>
      <c r="B364" t="s">
        <v>722</v>
      </c>
      <c r="C364" s="30">
        <v>249.00657921100162</v>
      </c>
      <c r="D364" s="31">
        <v>169.7579643451229</v>
      </c>
      <c r="E364" s="31">
        <v>181.35227253632632</v>
      </c>
      <c r="F364" s="31">
        <v>199.18016101546831</v>
      </c>
      <c r="G364" s="30">
        <v>1.2288653481705709</v>
      </c>
      <c r="H364" s="31">
        <v>1.0950530401531477</v>
      </c>
      <c r="I364" s="30">
        <v>76.446670792363847</v>
      </c>
      <c r="J364" s="31">
        <v>94.946444663510036</v>
      </c>
      <c r="K364" s="31">
        <v>91.841244015007689</v>
      </c>
      <c r="L364" s="32">
        <v>12202693.209376972</v>
      </c>
      <c r="M364" s="32">
        <v>2949.5464525162661</v>
      </c>
      <c r="N364" s="32">
        <v>1661.9494595068245</v>
      </c>
      <c r="O364" s="32">
        <v>1665.5827880256347</v>
      </c>
      <c r="P364" s="32">
        <v>3046.4349622242726</v>
      </c>
      <c r="Q364" s="33"/>
      <c r="R364" s="33"/>
      <c r="S364" s="33"/>
      <c r="T364" s="33"/>
      <c r="U364" s="33"/>
      <c r="V364" s="34"/>
      <c r="W364" s="35">
        <v>0</v>
      </c>
      <c r="X364" s="35">
        <v>0</v>
      </c>
      <c r="Y364" s="35">
        <v>0</v>
      </c>
      <c r="Z364" s="35">
        <v>0</v>
      </c>
      <c r="AA364" s="36">
        <v>0</v>
      </c>
      <c r="AB364" s="36">
        <v>0</v>
      </c>
      <c r="AC364" s="37">
        <v>0</v>
      </c>
      <c r="AD364" s="37">
        <v>0</v>
      </c>
      <c r="AE364" s="38">
        <v>3.9088200000000004</v>
      </c>
      <c r="AF364" s="38">
        <v>16.417060000000003</v>
      </c>
      <c r="AG364" s="38">
        <v>1.5549300000000001</v>
      </c>
      <c r="AH364" s="38">
        <v>6.5307000000000004</v>
      </c>
      <c r="AI364" s="39">
        <v>21.057412586058252</v>
      </c>
      <c r="AJ364" s="39">
        <v>22.471906664493801</v>
      </c>
      <c r="AK364" s="40">
        <v>0.69291322583270509</v>
      </c>
      <c r="AL364" s="41">
        <v>4.1054640773191</v>
      </c>
      <c r="AM364" s="42">
        <v>20.508551941638984</v>
      </c>
      <c r="AN364" s="43">
        <v>0</v>
      </c>
      <c r="AO364" s="43">
        <v>0</v>
      </c>
      <c r="AP364" s="44">
        <v>245.24663344587645</v>
      </c>
      <c r="AQ364" s="44">
        <v>168.66116900038705</v>
      </c>
      <c r="AR364" s="44">
        <v>179.71514503587912</v>
      </c>
      <c r="AS364" s="44">
        <v>197.31458250889466</v>
      </c>
      <c r="AT364" s="44">
        <v>0</v>
      </c>
      <c r="AU364" s="44">
        <v>0</v>
      </c>
      <c r="AV364" s="44"/>
      <c r="AW364" s="44"/>
      <c r="AX364" s="44">
        <v>0</v>
      </c>
      <c r="AY364" s="44">
        <v>0</v>
      </c>
      <c r="AZ364" s="45">
        <v>141.44685151426884</v>
      </c>
      <c r="BA364" s="45">
        <v>84.075446787292904</v>
      </c>
      <c r="BB364" s="45">
        <v>97.029339555790969</v>
      </c>
      <c r="BC364" s="45">
        <v>49.175228983140435</v>
      </c>
      <c r="BD364" s="45">
        <v>103.56523649828152</v>
      </c>
      <c r="BE364" s="45">
        <v>52.623381726318676</v>
      </c>
      <c r="BF364" s="45">
        <v>113.66847231625447</v>
      </c>
      <c r="BG364" s="45">
        <v>57.806535032216331</v>
      </c>
    </row>
    <row r="365" spans="1:59" x14ac:dyDescent="0.25">
      <c r="A365" t="s">
        <v>723</v>
      </c>
      <c r="B365" t="s">
        <v>724</v>
      </c>
      <c r="C365" s="30">
        <v>369.16805586471304</v>
      </c>
      <c r="D365" s="31">
        <v>241.00411600683694</v>
      </c>
      <c r="E365" s="31">
        <v>261.44479270471129</v>
      </c>
      <c r="F365" s="31">
        <v>290.46536603707432</v>
      </c>
      <c r="G365" s="30">
        <v>4.5749453736582577</v>
      </c>
      <c r="H365" s="31">
        <v>4.0767752524925589</v>
      </c>
      <c r="I365" s="30">
        <v>40.510233176947246</v>
      </c>
      <c r="J365" s="31">
        <v>45.272642500130466</v>
      </c>
      <c r="K365" s="31">
        <v>44.224142041799048</v>
      </c>
      <c r="L365" s="32">
        <v>23225870.200606853</v>
      </c>
      <c r="M365" s="32">
        <v>5396.94872642257</v>
      </c>
      <c r="N365" s="32">
        <v>3105.3039549494665</v>
      </c>
      <c r="O365" s="32">
        <v>3074.1536729756226</v>
      </c>
      <c r="P365" s="32">
        <v>5662.6148248936815</v>
      </c>
      <c r="Q365" s="33"/>
      <c r="R365" s="33"/>
      <c r="S365" s="33"/>
      <c r="T365" s="34"/>
      <c r="U365" s="33"/>
      <c r="V365" s="34"/>
      <c r="W365" s="35">
        <v>0</v>
      </c>
      <c r="X365" s="35">
        <v>0</v>
      </c>
      <c r="Y365" s="35">
        <v>0</v>
      </c>
      <c r="Z365" s="35">
        <v>0</v>
      </c>
      <c r="AA365" s="36">
        <v>0</v>
      </c>
      <c r="AB365" s="36">
        <v>0</v>
      </c>
      <c r="AC365" s="37">
        <v>0</v>
      </c>
      <c r="AD365" s="37">
        <v>0</v>
      </c>
      <c r="AE365" s="38">
        <v>2.2393400000000003</v>
      </c>
      <c r="AF365" s="38">
        <v>9.4052399999999992</v>
      </c>
      <c r="AG365" s="38">
        <v>1.5039100000000001</v>
      </c>
      <c r="AH365" s="38">
        <v>6.3163999999999998</v>
      </c>
      <c r="AI365" s="39">
        <v>11.908117082811842</v>
      </c>
      <c r="AJ365" s="39">
        <v>12.659123080133831</v>
      </c>
      <c r="AK365" s="40">
        <v>0.697095231654426</v>
      </c>
      <c r="AL365" s="41">
        <v>5.9322194532357901</v>
      </c>
      <c r="AM365" s="42">
        <v>70.136395035108976</v>
      </c>
      <c r="AN365" s="43">
        <v>0</v>
      </c>
      <c r="AO365" s="43">
        <v>0</v>
      </c>
      <c r="AP365" s="44">
        <v>332.13166817062671</v>
      </c>
      <c r="AQ365" s="44">
        <v>227.23005483618107</v>
      </c>
      <c r="AR365" s="44">
        <v>245.97311158521092</v>
      </c>
      <c r="AS365" s="44">
        <v>264.86587004574307</v>
      </c>
      <c r="AT365" s="44">
        <v>0</v>
      </c>
      <c r="AU365" s="44">
        <v>0</v>
      </c>
      <c r="AV365" s="44"/>
      <c r="AW365" s="44"/>
      <c r="AX365" s="44">
        <v>0</v>
      </c>
      <c r="AY365" s="44">
        <v>0</v>
      </c>
      <c r="AZ365" s="45">
        <v>194.81845938562975</v>
      </c>
      <c r="BA365" s="45">
        <v>146.12299776788504</v>
      </c>
      <c r="BB365" s="45">
        <v>128.29710098850742</v>
      </c>
      <c r="BC365" s="45">
        <v>80.634036279882551</v>
      </c>
      <c r="BD365" s="45">
        <v>138.983677048261</v>
      </c>
      <c r="BE365" s="45">
        <v>87.546760844285416</v>
      </c>
      <c r="BF365" s="45">
        <v>154.05615609483095</v>
      </c>
      <c r="BG365" s="45">
        <v>97.455284882677802</v>
      </c>
    </row>
    <row r="366" spans="1:59" x14ac:dyDescent="0.25">
      <c r="A366" t="s">
        <v>725</v>
      </c>
      <c r="B366" t="s">
        <v>726</v>
      </c>
      <c r="C366" s="30">
        <v>244.78352678880907</v>
      </c>
      <c r="D366" s="31">
        <v>159.07133072259128</v>
      </c>
      <c r="E366" s="31">
        <v>172.29313868734272</v>
      </c>
      <c r="F366" s="31">
        <v>186.49787739823708</v>
      </c>
      <c r="G366" s="30">
        <v>1.138214864007608</v>
      </c>
      <c r="H366" s="31">
        <v>1.0142735728362888</v>
      </c>
      <c r="I366" s="30">
        <v>60.340831821792584</v>
      </c>
      <c r="J366" s="31">
        <v>67.434539201395154</v>
      </c>
      <c r="K366" s="31">
        <v>65.872776040346494</v>
      </c>
      <c r="L366" s="32">
        <v>345290.45396647864</v>
      </c>
      <c r="M366" s="32">
        <v>88.839595727672986</v>
      </c>
      <c r="N366" s="32">
        <v>50.36207450794123</v>
      </c>
      <c r="O366" s="32">
        <v>49.940764534997342</v>
      </c>
      <c r="P366" s="32">
        <v>91.298872276988405</v>
      </c>
      <c r="Q366" s="33"/>
      <c r="R366" s="33"/>
      <c r="S366" s="33"/>
      <c r="T366" s="33"/>
      <c r="U366" s="33"/>
      <c r="V366" s="34"/>
      <c r="W366" s="35">
        <v>3.21516</v>
      </c>
      <c r="X366" s="35">
        <v>28.164801600000001</v>
      </c>
      <c r="Y366" s="35">
        <v>4.4517600000000002</v>
      </c>
      <c r="Z366" s="35">
        <v>38.997417599999999</v>
      </c>
      <c r="AA366" s="36">
        <v>0</v>
      </c>
      <c r="AB366" s="36">
        <v>0</v>
      </c>
      <c r="AC366" s="37">
        <v>6.060144384</v>
      </c>
      <c r="AD366" s="37">
        <v>48.481155072</v>
      </c>
      <c r="AE366" s="38">
        <v>0</v>
      </c>
      <c r="AF366" s="38">
        <v>0</v>
      </c>
      <c r="AG366" s="38">
        <v>0.94052999999999998</v>
      </c>
      <c r="AH366" s="38">
        <v>3.95024</v>
      </c>
      <c r="AI366" s="39">
        <v>17.383266573918458</v>
      </c>
      <c r="AJ366" s="39">
        <v>18.479572342435219</v>
      </c>
      <c r="AK366" s="40">
        <v>0</v>
      </c>
      <c r="AL366" s="41">
        <v>5.1729520865779302</v>
      </c>
      <c r="AM366" s="42">
        <v>15.431856194063753</v>
      </c>
      <c r="AN366" s="43">
        <v>0</v>
      </c>
      <c r="AO366" s="43">
        <v>0</v>
      </c>
      <c r="AP366" s="44">
        <v>237.01206587528887</v>
      </c>
      <c r="AQ366" s="44">
        <v>155.84318223815106</v>
      </c>
      <c r="AR366" s="44">
        <v>168.28295763475228</v>
      </c>
      <c r="AS366" s="44">
        <v>182.301578521007</v>
      </c>
      <c r="AT366" s="44">
        <v>0</v>
      </c>
      <c r="AU366" s="44">
        <v>0</v>
      </c>
      <c r="AV366" s="44"/>
      <c r="AW366" s="44"/>
      <c r="AX366" s="44">
        <v>0</v>
      </c>
      <c r="AY366" s="44">
        <v>0</v>
      </c>
      <c r="AZ366" s="45">
        <v>130.51678853090849</v>
      </c>
      <c r="BA366" s="45">
        <v>86.980519480326834</v>
      </c>
      <c r="BB366" s="45">
        <v>85.264463642887719</v>
      </c>
      <c r="BC366" s="45">
        <v>50.355581089257932</v>
      </c>
      <c r="BD366" s="45">
        <v>92.313230350973697</v>
      </c>
      <c r="BE366" s="45">
        <v>54.652957680382329</v>
      </c>
      <c r="BF366" s="45">
        <v>99.829676226258698</v>
      </c>
      <c r="BG366" s="45">
        <v>59.221789788035146</v>
      </c>
    </row>
    <row r="367" spans="1:59" x14ac:dyDescent="0.25">
      <c r="A367" t="s">
        <v>727</v>
      </c>
      <c r="B367" t="s">
        <v>728</v>
      </c>
      <c r="C367" s="30">
        <v>139.41993396374698</v>
      </c>
      <c r="D367" s="31">
        <v>95.103692413009696</v>
      </c>
      <c r="E367" s="31">
        <v>100.44374176906776</v>
      </c>
      <c r="F367" s="31">
        <v>108.93698662635745</v>
      </c>
      <c r="G367" s="30">
        <v>1.3609476950708848</v>
      </c>
      <c r="H367" s="31">
        <v>1.2127528155814948</v>
      </c>
      <c r="I367" s="30">
        <v>41.284895930991233</v>
      </c>
      <c r="J367" s="31">
        <v>46.138375110673834</v>
      </c>
      <c r="K367" s="31">
        <v>45.069824551689599</v>
      </c>
      <c r="L367" s="32">
        <v>8583361.0651118085</v>
      </c>
      <c r="M367" s="32">
        <v>2035.7252082989423</v>
      </c>
      <c r="N367" s="32">
        <v>1165.3973816379744</v>
      </c>
      <c r="O367" s="32">
        <v>1162.562100583056</v>
      </c>
      <c r="P367" s="32">
        <v>2128.2920401642145</v>
      </c>
      <c r="Q367" s="33"/>
      <c r="R367" s="33"/>
      <c r="S367" s="33"/>
      <c r="T367" s="33"/>
      <c r="U367" s="33"/>
      <c r="V367" s="34"/>
      <c r="W367" s="35">
        <v>0</v>
      </c>
      <c r="X367" s="35">
        <v>0</v>
      </c>
      <c r="Y367" s="35">
        <v>0</v>
      </c>
      <c r="Z367" s="35">
        <v>0</v>
      </c>
      <c r="AA367" s="36">
        <v>0</v>
      </c>
      <c r="AB367" s="36">
        <v>0</v>
      </c>
      <c r="AC367" s="37">
        <v>0</v>
      </c>
      <c r="AD367" s="37">
        <v>0</v>
      </c>
      <c r="AE367" s="38">
        <v>1.8771199999999999</v>
      </c>
      <c r="AF367" s="38">
        <v>7.8838900000000001</v>
      </c>
      <c r="AG367" s="38">
        <v>0.5539400000000001</v>
      </c>
      <c r="AH367" s="38">
        <v>2.3265500000000001</v>
      </c>
      <c r="AI367" s="39">
        <v>12.135831762570804</v>
      </c>
      <c r="AJ367" s="39">
        <v>12.901198979973849</v>
      </c>
      <c r="AK367" s="40">
        <v>0.18802259541984701</v>
      </c>
      <c r="AL367" s="41">
        <v>2.0459171820501441</v>
      </c>
      <c r="AM367" s="42">
        <v>8.6540606692695992</v>
      </c>
      <c r="AN367" s="43">
        <v>0</v>
      </c>
      <c r="AO367" s="43">
        <v>0</v>
      </c>
      <c r="AP367" s="44">
        <v>133.48611379102425</v>
      </c>
      <c r="AQ367" s="44">
        <v>93.400448635322562</v>
      </c>
      <c r="AR367" s="44">
        <v>98.436448787966128</v>
      </c>
      <c r="AS367" s="44">
        <v>106.4072131632247</v>
      </c>
      <c r="AT367" s="44">
        <v>0</v>
      </c>
      <c r="AU367" s="44">
        <v>0</v>
      </c>
      <c r="AV367" s="44"/>
      <c r="AW367" s="44"/>
      <c r="AX367" s="44">
        <v>0</v>
      </c>
      <c r="AY367" s="44">
        <v>0</v>
      </c>
      <c r="AZ367" s="45">
        <v>75.143581040384404</v>
      </c>
      <c r="BA367" s="45">
        <v>57.723784958496381</v>
      </c>
      <c r="BB367" s="45">
        <v>51.609759576647271</v>
      </c>
      <c r="BC367" s="45">
        <v>32.279162229060702</v>
      </c>
      <c r="BD367" s="45">
        <v>54.566394153534524</v>
      </c>
      <c r="BE367" s="45">
        <v>34.108887882687526</v>
      </c>
      <c r="BF367" s="45">
        <v>59.162897255123667</v>
      </c>
      <c r="BG367" s="45">
        <v>37.011938428577587</v>
      </c>
    </row>
    <row r="368" spans="1:59" x14ac:dyDescent="0.25">
      <c r="A368" t="s">
        <v>729</v>
      </c>
      <c r="B368" t="s">
        <v>730</v>
      </c>
      <c r="C368" s="30">
        <v>230.56459762840561</v>
      </c>
      <c r="D368" s="31">
        <v>153.67541279352818</v>
      </c>
      <c r="E368" s="31">
        <v>168.13679835041714</v>
      </c>
      <c r="F368" s="31">
        <v>181.38336088269457</v>
      </c>
      <c r="G368" s="30">
        <v>1.5112637856516109</v>
      </c>
      <c r="H368" s="31">
        <v>1.3467008451951969</v>
      </c>
      <c r="I368" s="30">
        <v>36.79044071219213</v>
      </c>
      <c r="J368" s="31">
        <v>41.115548817258883</v>
      </c>
      <c r="K368" s="31">
        <v>40.163325368421852</v>
      </c>
      <c r="L368" s="32">
        <v>2154735.7812523837</v>
      </c>
      <c r="M368" s="32">
        <v>537.03359371266674</v>
      </c>
      <c r="N368" s="32">
        <v>299.25122812589984</v>
      </c>
      <c r="O368" s="32">
        <v>302.23944436082184</v>
      </c>
      <c r="P368" s="32">
        <v>550.80994475304783</v>
      </c>
      <c r="Q368" s="33"/>
      <c r="R368" s="33"/>
      <c r="S368" s="33"/>
      <c r="T368" s="33"/>
      <c r="U368" s="33"/>
      <c r="V368" s="34"/>
      <c r="W368" s="35">
        <v>0</v>
      </c>
      <c r="X368" s="35">
        <v>0</v>
      </c>
      <c r="Y368" s="35">
        <v>0</v>
      </c>
      <c r="Z368" s="35">
        <v>0</v>
      </c>
      <c r="AA368" s="36">
        <v>0</v>
      </c>
      <c r="AB368" s="36">
        <v>0</v>
      </c>
      <c r="AC368" s="37">
        <v>0</v>
      </c>
      <c r="AD368" s="37">
        <v>0</v>
      </c>
      <c r="AE368" s="38">
        <v>2.1706100000000004</v>
      </c>
      <c r="AF368" s="38">
        <v>9.1165599999999998</v>
      </c>
      <c r="AG368" s="38">
        <v>1.09148</v>
      </c>
      <c r="AH368" s="38">
        <v>4.5842299999999998</v>
      </c>
      <c r="AI368" s="39">
        <v>10.581794387255355</v>
      </c>
      <c r="AJ368" s="39">
        <v>11.249153550084515</v>
      </c>
      <c r="AK368" s="40">
        <v>0.56681114433899205</v>
      </c>
      <c r="AL368" s="41">
        <v>5.7054105507968504</v>
      </c>
      <c r="AM368" s="42">
        <v>11.388463713421464</v>
      </c>
      <c r="AN368" s="43">
        <v>0</v>
      </c>
      <c r="AO368" s="43">
        <v>0</v>
      </c>
      <c r="AP368" s="44">
        <v>214.79418251848341</v>
      </c>
      <c r="AQ368" s="44">
        <v>149.31386583237219</v>
      </c>
      <c r="AR368" s="44">
        <v>162.01792407098094</v>
      </c>
      <c r="AS368" s="44">
        <v>174.25751629347602</v>
      </c>
      <c r="AT368" s="44">
        <v>0</v>
      </c>
      <c r="AU368" s="44">
        <v>0</v>
      </c>
      <c r="AV368" s="44"/>
      <c r="AW368" s="44"/>
      <c r="AX368" s="44">
        <v>0</v>
      </c>
      <c r="AY368" s="44">
        <v>0</v>
      </c>
      <c r="AZ368" s="45">
        <v>127.57071027472996</v>
      </c>
      <c r="BA368" s="45">
        <v>73.501988589650153</v>
      </c>
      <c r="BB368" s="45">
        <v>85.991069111215495</v>
      </c>
      <c r="BC368" s="45">
        <v>42.547752174751174</v>
      </c>
      <c r="BD368" s="45">
        <v>93.866440196866748</v>
      </c>
      <c r="BE368" s="45">
        <v>46.583330173389612</v>
      </c>
      <c r="BF368" s="45">
        <v>101.08559892200766</v>
      </c>
      <c r="BG368" s="45">
        <v>50.250035755900868</v>
      </c>
    </row>
    <row r="369" spans="1:59" x14ac:dyDescent="0.25">
      <c r="A369" t="s">
        <v>731</v>
      </c>
      <c r="B369" t="s">
        <v>732</v>
      </c>
      <c r="C369" s="30">
        <v>230.95253359849869</v>
      </c>
      <c r="D369" s="31">
        <v>150.62309576612466</v>
      </c>
      <c r="E369" s="31">
        <v>162.65145266972331</v>
      </c>
      <c r="F369" s="31">
        <v>176.83889795938595</v>
      </c>
      <c r="G369" s="30">
        <v>1.9130227400280979</v>
      </c>
      <c r="H369" s="31">
        <v>1.7047118876533898</v>
      </c>
      <c r="I369" s="30">
        <v>34.866520396447648</v>
      </c>
      <c r="J369" s="31">
        <v>38.965451179632851</v>
      </c>
      <c r="K369" s="31">
        <v>38.063023329948187</v>
      </c>
      <c r="L369" s="32">
        <v>2757999.0738681946</v>
      </c>
      <c r="M369" s="32">
        <v>641.6626282612259</v>
      </c>
      <c r="N369" s="32">
        <v>369.366747718532</v>
      </c>
      <c r="O369" s="32">
        <v>370.55151606441763</v>
      </c>
      <c r="P369" s="32">
        <v>666.95166662512315</v>
      </c>
      <c r="Q369" s="33"/>
      <c r="R369" s="33"/>
      <c r="S369" s="33"/>
      <c r="T369" s="33"/>
      <c r="U369" s="33"/>
      <c r="V369" s="34"/>
      <c r="W369" s="35">
        <v>0</v>
      </c>
      <c r="X369" s="35">
        <v>0</v>
      </c>
      <c r="Y369" s="35">
        <v>0</v>
      </c>
      <c r="Z369" s="35">
        <v>0</v>
      </c>
      <c r="AA369" s="36">
        <v>0</v>
      </c>
      <c r="AB369" s="36">
        <v>0</v>
      </c>
      <c r="AC369" s="37">
        <v>0</v>
      </c>
      <c r="AD369" s="37">
        <v>0</v>
      </c>
      <c r="AE369" s="38">
        <v>0.11123999999999999</v>
      </c>
      <c r="AF369" s="38">
        <v>0.46721000000000001</v>
      </c>
      <c r="AG369" s="38">
        <v>0.90737000000000001</v>
      </c>
      <c r="AH369" s="38">
        <v>3.8109500000000001</v>
      </c>
      <c r="AI369" s="39">
        <v>10.249129037040856</v>
      </c>
      <c r="AJ369" s="39">
        <v>10.895508084258545</v>
      </c>
      <c r="AK369" s="40">
        <v>0</v>
      </c>
      <c r="AL369" s="41">
        <v>4.1789870854222002</v>
      </c>
      <c r="AM369" s="42">
        <v>23.858619025599399</v>
      </c>
      <c r="AN369" s="43">
        <v>0</v>
      </c>
      <c r="AO369" s="43">
        <v>0</v>
      </c>
      <c r="AP369" s="44">
        <v>216.78133696196647</v>
      </c>
      <c r="AQ369" s="44">
        <v>144.44214481533501</v>
      </c>
      <c r="AR369" s="44">
        <v>155.31509110617353</v>
      </c>
      <c r="AS369" s="44">
        <v>168.82253489091249</v>
      </c>
      <c r="AT369" s="44">
        <v>0</v>
      </c>
      <c r="AU369" s="44">
        <v>0</v>
      </c>
      <c r="AV369" s="44"/>
      <c r="AW369" s="44"/>
      <c r="AX369" s="44">
        <v>0</v>
      </c>
      <c r="AY369" s="44">
        <v>0</v>
      </c>
      <c r="AZ369" s="45">
        <v>122.58659659034944</v>
      </c>
      <c r="BA369" s="45">
        <v>81.406958356601876</v>
      </c>
      <c r="BB369" s="45">
        <v>80.494740447071777</v>
      </c>
      <c r="BC369" s="45">
        <v>45.426242659519595</v>
      </c>
      <c r="BD369" s="45">
        <v>86.799088320464705</v>
      </c>
      <c r="BE369" s="45">
        <v>49.175508585000507</v>
      </c>
      <c r="BF369" s="45">
        <v>94.355896457827228</v>
      </c>
      <c r="BG369" s="45">
        <v>53.499565035452257</v>
      </c>
    </row>
    <row r="370" spans="1:59" x14ac:dyDescent="0.25">
      <c r="A370" t="s">
        <v>733</v>
      </c>
      <c r="B370" t="s">
        <v>734</v>
      </c>
      <c r="C370" s="30">
        <v>433.89193376661325</v>
      </c>
      <c r="D370" s="31">
        <v>271.64546884772386</v>
      </c>
      <c r="E370" s="31">
        <v>299.97885080822624</v>
      </c>
      <c r="F370" s="31">
        <v>327.8114314286106</v>
      </c>
      <c r="G370" s="30">
        <v>1.3458363029507869</v>
      </c>
      <c r="H370" s="31">
        <v>1.1992869172758669</v>
      </c>
      <c r="I370" s="30">
        <v>131.20632331687369</v>
      </c>
      <c r="J370" s="31">
        <v>146.63102390290851</v>
      </c>
      <c r="K370" s="31">
        <v>143.23509454518751</v>
      </c>
      <c r="L370" s="32">
        <v>2194953.3633429939</v>
      </c>
      <c r="M370" s="32">
        <v>524.96127368248756</v>
      </c>
      <c r="N370" s="32">
        <v>293.2266385378752</v>
      </c>
      <c r="O370" s="32">
        <v>293.53450463201688</v>
      </c>
      <c r="P370" s="32">
        <v>541.50938586052723</v>
      </c>
      <c r="Q370" s="33"/>
      <c r="R370" s="33"/>
      <c r="S370" s="33"/>
      <c r="T370" s="34"/>
      <c r="U370" s="33"/>
      <c r="V370" s="34"/>
      <c r="W370" s="35">
        <v>0</v>
      </c>
      <c r="X370" s="35">
        <v>0</v>
      </c>
      <c r="Y370" s="35">
        <v>0</v>
      </c>
      <c r="Z370" s="35">
        <v>0</v>
      </c>
      <c r="AA370" s="36">
        <v>0</v>
      </c>
      <c r="AB370" s="36">
        <v>0</v>
      </c>
      <c r="AC370" s="37">
        <v>0.46717808219178081</v>
      </c>
      <c r="AD370" s="37">
        <v>3.7374246575342465</v>
      </c>
      <c r="AE370" s="38">
        <v>7.6301800000000002</v>
      </c>
      <c r="AF370" s="38">
        <v>32.04674</v>
      </c>
      <c r="AG370" s="38">
        <v>2.9169200000000002</v>
      </c>
      <c r="AH370" s="38">
        <v>12.251059999999999</v>
      </c>
      <c r="AI370" s="39">
        <v>38.568532875088643</v>
      </c>
      <c r="AJ370" s="39">
        <v>41.000924099970881</v>
      </c>
      <c r="AK370" s="40">
        <v>4.0689194123301498</v>
      </c>
      <c r="AL370" s="41">
        <v>10.27327253626261</v>
      </c>
      <c r="AM370" s="42">
        <v>16.008620162147771</v>
      </c>
      <c r="AN370" s="43">
        <v>0</v>
      </c>
      <c r="AO370" s="43">
        <v>0</v>
      </c>
      <c r="AP370" s="44">
        <v>402.49255350950665</v>
      </c>
      <c r="AQ370" s="44">
        <v>261.53901060399926</v>
      </c>
      <c r="AR370" s="44">
        <v>287.25118003209263</v>
      </c>
      <c r="AS370" s="44">
        <v>314.34025469169887</v>
      </c>
      <c r="AT370" s="44">
        <v>0</v>
      </c>
      <c r="AU370" s="44">
        <v>0</v>
      </c>
      <c r="AV370" s="44"/>
      <c r="AW370" s="44"/>
      <c r="AX370" s="44">
        <v>0</v>
      </c>
      <c r="AY370" s="44">
        <v>0</v>
      </c>
      <c r="AZ370" s="45">
        <v>232.04369014798974</v>
      </c>
      <c r="BA370" s="45">
        <v>144.28350227808113</v>
      </c>
      <c r="BB370" s="45">
        <v>146.57564772252047</v>
      </c>
      <c r="BC370" s="45">
        <v>78.231861151643969</v>
      </c>
      <c r="BD370" s="45">
        <v>161.28749420286252</v>
      </c>
      <c r="BE370" s="45">
        <v>86.701012028938777</v>
      </c>
      <c r="BF370" s="45">
        <v>176.0088016076875</v>
      </c>
      <c r="BG370" s="45">
        <v>94.827867453297003</v>
      </c>
    </row>
    <row r="371" spans="1:59" x14ac:dyDescent="0.25">
      <c r="A371" t="s">
        <v>735</v>
      </c>
      <c r="B371" t="s">
        <v>736</v>
      </c>
      <c r="C371" s="30">
        <v>236.1902536592286</v>
      </c>
      <c r="D371" s="31">
        <v>151.28585190692419</v>
      </c>
      <c r="E371" s="31">
        <v>165.64397299683662</v>
      </c>
      <c r="F371" s="31">
        <v>180.06250384720178</v>
      </c>
      <c r="G371" s="30">
        <v>3.3104573661381096</v>
      </c>
      <c r="H371" s="31">
        <v>2.9499785379164698</v>
      </c>
      <c r="I371" s="30">
        <v>37.103510491653857</v>
      </c>
      <c r="J371" s="31">
        <v>41.465423283329216</v>
      </c>
      <c r="K371" s="31">
        <v>40.505096849603788</v>
      </c>
      <c r="L371" s="32">
        <v>8044279.5877034431</v>
      </c>
      <c r="M371" s="32">
        <v>1936.5728998867241</v>
      </c>
      <c r="N371" s="32">
        <v>1099.273180705665</v>
      </c>
      <c r="O371" s="32">
        <v>1085.861452513059</v>
      </c>
      <c r="P371" s="32">
        <v>2010.2095120245256</v>
      </c>
      <c r="Q371" s="33"/>
      <c r="R371" s="33"/>
      <c r="S371" s="33"/>
      <c r="T371" s="33"/>
      <c r="U371" s="33"/>
      <c r="V371" s="34"/>
      <c r="W371" s="35">
        <v>0</v>
      </c>
      <c r="X371" s="35">
        <v>0</v>
      </c>
      <c r="Y371" s="35">
        <v>0</v>
      </c>
      <c r="Z371" s="35">
        <v>0</v>
      </c>
      <c r="AA371" s="36">
        <v>0</v>
      </c>
      <c r="AB371" s="36">
        <v>0</v>
      </c>
      <c r="AC371" s="37">
        <v>0.16653150684931509</v>
      </c>
      <c r="AD371" s="37">
        <v>1.3322520547945207</v>
      </c>
      <c r="AE371" s="38">
        <v>0</v>
      </c>
      <c r="AF371" s="38">
        <v>0</v>
      </c>
      <c r="AG371" s="38">
        <v>1.07029</v>
      </c>
      <c r="AH371" s="38">
        <v>4.4952200000000007</v>
      </c>
      <c r="AI371" s="39">
        <v>10.906699677289962</v>
      </c>
      <c r="AJ371" s="39">
        <v>11.594549554115362</v>
      </c>
      <c r="AK371" s="40">
        <v>0</v>
      </c>
      <c r="AL371" s="41">
        <v>3.8106322843853202</v>
      </c>
      <c r="AM371" s="42">
        <v>16.848741028140694</v>
      </c>
      <c r="AN371" s="43">
        <v>0</v>
      </c>
      <c r="AO371" s="43">
        <v>0</v>
      </c>
      <c r="AP371" s="44">
        <v>219.95539233286166</v>
      </c>
      <c r="AQ371" s="44">
        <v>143.91072835989897</v>
      </c>
      <c r="AR371" s="44">
        <v>156.40712965717529</v>
      </c>
      <c r="AS371" s="44">
        <v>168.97815425842654</v>
      </c>
      <c r="AT371" s="44">
        <v>0</v>
      </c>
      <c r="AU371" s="44">
        <v>0</v>
      </c>
      <c r="AV371" s="44"/>
      <c r="AW371" s="44"/>
      <c r="AX371" s="44">
        <v>0</v>
      </c>
      <c r="AY371" s="44">
        <v>0</v>
      </c>
      <c r="AZ371" s="45">
        <v>125.71373799699722</v>
      </c>
      <c r="BA371" s="45">
        <v>89.274926247074063</v>
      </c>
      <c r="BB371" s="45">
        <v>80.997852018261739</v>
      </c>
      <c r="BC371" s="45">
        <v>47.998093141694298</v>
      </c>
      <c r="BD371" s="45">
        <v>88.494915056425825</v>
      </c>
      <c r="BE371" s="45">
        <v>52.766954909825543</v>
      </c>
      <c r="BF371" s="45">
        <v>96.152422735482773</v>
      </c>
      <c r="BG371" s="45">
        <v>57.424794086733442</v>
      </c>
    </row>
    <row r="372" spans="1:59" x14ac:dyDescent="0.25">
      <c r="A372" t="s">
        <v>737</v>
      </c>
      <c r="B372" t="s">
        <v>738</v>
      </c>
      <c r="C372" s="30">
        <v>304.51121743414615</v>
      </c>
      <c r="D372" s="31">
        <v>207.56059407251456</v>
      </c>
      <c r="E372" s="31">
        <v>226.98835983893559</v>
      </c>
      <c r="F372" s="31">
        <v>247.5021171115639</v>
      </c>
      <c r="G372" s="30">
        <v>1.9362640904795549</v>
      </c>
      <c r="H372" s="31">
        <v>1.7254224654363601</v>
      </c>
      <c r="I372" s="30">
        <v>73.896722868674502</v>
      </c>
      <c r="J372" s="31">
        <v>82.584069604133987</v>
      </c>
      <c r="K372" s="31">
        <v>80.67144798434326</v>
      </c>
      <c r="L372" s="32">
        <v>3293694.0297033638</v>
      </c>
      <c r="M372" s="32">
        <v>802.6337364658965</v>
      </c>
      <c r="N372" s="32">
        <v>455.14171763164342</v>
      </c>
      <c r="O372" s="32">
        <v>453.55224374246365</v>
      </c>
      <c r="P372" s="32">
        <v>826.61369245324488</v>
      </c>
      <c r="Q372" s="33"/>
      <c r="R372" s="33"/>
      <c r="S372" s="33"/>
      <c r="T372" s="33"/>
      <c r="U372" s="33"/>
      <c r="V372" s="34"/>
      <c r="W372" s="35">
        <v>0</v>
      </c>
      <c r="X372" s="35">
        <v>0</v>
      </c>
      <c r="Y372" s="35">
        <v>0</v>
      </c>
      <c r="Z372" s="35">
        <v>0</v>
      </c>
      <c r="AA372" s="36">
        <v>0</v>
      </c>
      <c r="AB372" s="36">
        <v>0</v>
      </c>
      <c r="AC372" s="37">
        <v>0</v>
      </c>
      <c r="AD372" s="37">
        <v>0</v>
      </c>
      <c r="AE372" s="38">
        <v>2.9681100000000002</v>
      </c>
      <c r="AF372" s="38">
        <v>12.466049999999999</v>
      </c>
      <c r="AG372" s="38">
        <v>1.4347799999999999</v>
      </c>
      <c r="AH372" s="38">
        <v>6.0260800000000003</v>
      </c>
      <c r="AI372" s="39">
        <v>21.722186197067618</v>
      </c>
      <c r="AJ372" s="39">
        <v>23.092133435198953</v>
      </c>
      <c r="AK372" s="40">
        <v>0.50003047367368503</v>
      </c>
      <c r="AL372" s="41">
        <v>7.0727946680025902</v>
      </c>
      <c r="AM372" s="42">
        <v>39.545931679282006</v>
      </c>
      <c r="AN372" s="43">
        <v>0</v>
      </c>
      <c r="AO372" s="43">
        <v>0</v>
      </c>
      <c r="AP372" s="44">
        <v>278.5179586381131</v>
      </c>
      <c r="AQ372" s="44">
        <v>193.14480119968016</v>
      </c>
      <c r="AR372" s="44">
        <v>209.91780446452756</v>
      </c>
      <c r="AS372" s="44">
        <v>227.58000992505603</v>
      </c>
      <c r="AT372" s="44">
        <v>0</v>
      </c>
      <c r="AU372" s="44">
        <v>0</v>
      </c>
      <c r="AV372" s="44"/>
      <c r="AW372" s="44"/>
      <c r="AX372" s="44">
        <v>0</v>
      </c>
      <c r="AY372" s="44">
        <v>0</v>
      </c>
      <c r="AZ372" s="45">
        <v>170.3364541466936</v>
      </c>
      <c r="BA372" s="45">
        <v>103.97760113247983</v>
      </c>
      <c r="BB372" s="45">
        <v>117.22106014749339</v>
      </c>
      <c r="BC372" s="45">
        <v>58.875696252549872</v>
      </c>
      <c r="BD372" s="45">
        <v>127.90390190543231</v>
      </c>
      <c r="BE372" s="45">
        <v>64.439847996742301</v>
      </c>
      <c r="BF372" s="45">
        <v>139.40667305761173</v>
      </c>
      <c r="BG372" s="45">
        <v>70.302121143409281</v>
      </c>
    </row>
    <row r="373" spans="1:59" x14ac:dyDescent="0.25">
      <c r="A373" t="s">
        <v>739</v>
      </c>
      <c r="B373" t="s">
        <v>740</v>
      </c>
      <c r="C373" s="30">
        <v>212.45496064669879</v>
      </c>
      <c r="D373" s="31">
        <v>133.30978545740618</v>
      </c>
      <c r="E373" s="31">
        <v>145.837532228936</v>
      </c>
      <c r="F373" s="31">
        <v>156.37203711022096</v>
      </c>
      <c r="G373" s="30">
        <v>1.5641922727703039</v>
      </c>
      <c r="H373" s="31">
        <v>1.3938658992831869</v>
      </c>
      <c r="I373" s="30">
        <v>66.864132335299033</v>
      </c>
      <c r="J373" s="31">
        <v>74.724723160073339</v>
      </c>
      <c r="K373" s="31">
        <v>72.994121583595927</v>
      </c>
      <c r="L373" s="32">
        <v>407417.38612189301</v>
      </c>
      <c r="M373" s="32">
        <v>102.47697400063011</v>
      </c>
      <c r="N373" s="32">
        <v>57.274065806832567</v>
      </c>
      <c r="O373" s="32">
        <v>57.664016753658402</v>
      </c>
      <c r="P373" s="32">
        <v>104.69566944445339</v>
      </c>
      <c r="Q373" s="33"/>
      <c r="R373" s="33"/>
      <c r="S373" s="33"/>
      <c r="T373" s="33"/>
      <c r="U373" s="33"/>
      <c r="V373" s="34"/>
      <c r="W373" s="35">
        <v>0</v>
      </c>
      <c r="X373" s="35">
        <v>0</v>
      </c>
      <c r="Y373" s="35">
        <v>0</v>
      </c>
      <c r="Z373" s="35">
        <v>0</v>
      </c>
      <c r="AA373" s="36">
        <v>0</v>
      </c>
      <c r="AB373" s="36">
        <v>0</v>
      </c>
      <c r="AC373" s="37">
        <v>0</v>
      </c>
      <c r="AD373" s="37">
        <v>0</v>
      </c>
      <c r="AE373" s="38">
        <v>0</v>
      </c>
      <c r="AF373" s="38">
        <v>0</v>
      </c>
      <c r="AG373" s="38">
        <v>0.93925000000000003</v>
      </c>
      <c r="AH373" s="38">
        <v>3.9448500000000002</v>
      </c>
      <c r="AI373" s="39">
        <v>19.654295156004967</v>
      </c>
      <c r="AJ373" s="39">
        <v>20.893827269490945</v>
      </c>
      <c r="AK373" s="40">
        <v>0</v>
      </c>
      <c r="AL373" s="41">
        <v>3.7777028904383201</v>
      </c>
      <c r="AM373" s="42">
        <v>9.0323559083817671</v>
      </c>
      <c r="AN373" s="43">
        <v>0</v>
      </c>
      <c r="AO373" s="43">
        <v>0</v>
      </c>
      <c r="AP373" s="44">
        <v>191.06025160196168</v>
      </c>
      <c r="AQ373" s="44">
        <v>124.32077365626512</v>
      </c>
      <c r="AR373" s="44">
        <v>136.00154211773156</v>
      </c>
      <c r="AS373" s="44">
        <v>151.61268917013524</v>
      </c>
      <c r="AT373" s="44">
        <v>0</v>
      </c>
      <c r="AU373" s="44">
        <v>0</v>
      </c>
      <c r="AV373" s="44"/>
      <c r="AW373" s="44"/>
      <c r="AX373" s="44">
        <v>0</v>
      </c>
      <c r="AY373" s="44">
        <v>0</v>
      </c>
      <c r="AZ373" s="45">
        <v>112.46963901481828</v>
      </c>
      <c r="BA373" s="45">
        <v>69.306380510598984</v>
      </c>
      <c r="BB373" s="45">
        <v>71.005576917956319</v>
      </c>
      <c r="BC373" s="45">
        <v>38.670225046673075</v>
      </c>
      <c r="BD373" s="45">
        <v>77.510072752355171</v>
      </c>
      <c r="BE373" s="45">
        <v>42.305885727124625</v>
      </c>
      <c r="BF373" s="45">
        <v>83.148289427094667</v>
      </c>
      <c r="BG373" s="45">
        <v>45.346248777805314</v>
      </c>
    </row>
    <row r="374" spans="1:59" x14ac:dyDescent="0.25">
      <c r="A374" t="s">
        <v>741</v>
      </c>
      <c r="B374" t="s">
        <v>742</v>
      </c>
      <c r="C374" s="30">
        <v>1380.5250464435865</v>
      </c>
      <c r="D374" s="31">
        <v>881.65489950851679</v>
      </c>
      <c r="E374" s="31">
        <v>962.78198233516423</v>
      </c>
      <c r="F374" s="31">
        <v>1059.7832992251399</v>
      </c>
      <c r="G374" s="30">
        <v>9.6204179812606654</v>
      </c>
      <c r="H374" s="31">
        <v>8.5728415843122168</v>
      </c>
      <c r="I374" s="30">
        <v>586.99507474937309</v>
      </c>
      <c r="J374" s="31">
        <v>534.12026676605888</v>
      </c>
      <c r="K374" s="31">
        <v>529.08410463261089</v>
      </c>
      <c r="L374" s="32">
        <v>3294123.1531459829</v>
      </c>
      <c r="M374" s="32">
        <v>817.1596623716365</v>
      </c>
      <c r="N374" s="32">
        <v>455.76919004293205</v>
      </c>
      <c r="O374" s="32">
        <v>460.11403596739427</v>
      </c>
      <c r="P374" s="32">
        <v>838.86902167033793</v>
      </c>
      <c r="Q374" s="33"/>
      <c r="R374" s="33"/>
      <c r="S374" s="33"/>
      <c r="T374" s="34"/>
      <c r="U374" s="33"/>
      <c r="V374" s="34"/>
      <c r="W374" s="35">
        <v>0</v>
      </c>
      <c r="X374" s="35">
        <v>0</v>
      </c>
      <c r="Y374" s="35">
        <v>0</v>
      </c>
      <c r="Z374" s="35">
        <v>0</v>
      </c>
      <c r="AA374" s="36">
        <v>0</v>
      </c>
      <c r="AB374" s="36">
        <v>0</v>
      </c>
      <c r="AC374" s="37">
        <v>0.61918943999999998</v>
      </c>
      <c r="AD374" s="37">
        <v>4.9535155199999998</v>
      </c>
      <c r="AE374" s="38">
        <v>15.17628</v>
      </c>
      <c r="AF374" s="38">
        <v>63.740380000000002</v>
      </c>
      <c r="AG374" s="38">
        <v>9.589360000000001</v>
      </c>
      <c r="AH374" s="38">
        <v>40.275309999999998</v>
      </c>
      <c r="AI374" s="39">
        <v>85.671232525925362</v>
      </c>
      <c r="AJ374" s="39">
        <v>90.488907542222762</v>
      </c>
      <c r="AK374" s="40">
        <v>3.0322016969049703</v>
      </c>
      <c r="AL374" s="41">
        <v>34.279610103147</v>
      </c>
      <c r="AM374" s="42">
        <v>25.266107585310696</v>
      </c>
      <c r="AN374" s="43">
        <v>0</v>
      </c>
      <c r="AO374" s="43">
        <v>0</v>
      </c>
      <c r="AP374" s="44">
        <v>1151.6542861431094</v>
      </c>
      <c r="AQ374" s="44">
        <v>779.952452075461</v>
      </c>
      <c r="AR374" s="44">
        <v>848.77971480787608</v>
      </c>
      <c r="AS374" s="44">
        <v>914.38017363024505</v>
      </c>
      <c r="AT374" s="44">
        <v>0</v>
      </c>
      <c r="AU374" s="44">
        <v>0</v>
      </c>
      <c r="AV374" s="44"/>
      <c r="AW374" s="44"/>
      <c r="AX374" s="44">
        <v>0</v>
      </c>
      <c r="AY374" s="44">
        <v>0</v>
      </c>
      <c r="AZ374" s="45">
        <v>740.92134299507268</v>
      </c>
      <c r="BA374" s="45">
        <v>428.99735366472692</v>
      </c>
      <c r="BB374" s="45">
        <v>477.3944101558593</v>
      </c>
      <c r="BC374" s="45">
        <v>242.90866325576388</v>
      </c>
      <c r="BD374" s="45">
        <v>520.65437267693665</v>
      </c>
      <c r="BE374" s="45">
        <v>265.62001514414243</v>
      </c>
      <c r="BF374" s="45">
        <v>572.38377667932332</v>
      </c>
      <c r="BG374" s="45">
        <v>292.62140954329027</v>
      </c>
    </row>
    <row r="375" spans="1:59" x14ac:dyDescent="0.25">
      <c r="A375" t="s">
        <v>743</v>
      </c>
      <c r="B375" t="s">
        <v>744</v>
      </c>
      <c r="C375" s="30">
        <v>269.4986371616817</v>
      </c>
      <c r="D375" s="31">
        <v>184.2411230671851</v>
      </c>
      <c r="E375" s="31">
        <v>200.47104608264212</v>
      </c>
      <c r="F375" s="31">
        <v>217.97522770301748</v>
      </c>
      <c r="G375" s="30">
        <v>1.0064095603564061</v>
      </c>
      <c r="H375" s="31">
        <v>0.8968206731268008</v>
      </c>
      <c r="I375" s="30">
        <v>48.49004528249354</v>
      </c>
      <c r="J375" s="31">
        <v>54.190566499595214</v>
      </c>
      <c r="K375" s="31">
        <v>52.935529667762296</v>
      </c>
      <c r="L375" s="32">
        <v>2167618.3325546635</v>
      </c>
      <c r="M375" s="32">
        <v>532.84526417900952</v>
      </c>
      <c r="N375" s="32">
        <v>302.50250153320212</v>
      </c>
      <c r="O375" s="32">
        <v>300.32988053032943</v>
      </c>
      <c r="P375" s="32">
        <v>549.80598383144491</v>
      </c>
      <c r="Q375" s="33"/>
      <c r="R375" s="33"/>
      <c r="S375" s="33"/>
      <c r="T375" s="33"/>
      <c r="U375" s="33"/>
      <c r="V375" s="34"/>
      <c r="W375" s="35">
        <v>0</v>
      </c>
      <c r="X375" s="35">
        <v>0</v>
      </c>
      <c r="Y375" s="35">
        <v>0</v>
      </c>
      <c r="Z375" s="35">
        <v>0</v>
      </c>
      <c r="AA375" s="36">
        <v>0</v>
      </c>
      <c r="AB375" s="36">
        <v>0</v>
      </c>
      <c r="AC375" s="37">
        <v>0</v>
      </c>
      <c r="AD375" s="37">
        <v>0</v>
      </c>
      <c r="AE375" s="38">
        <v>0.89598</v>
      </c>
      <c r="AF375" s="38">
        <v>3.7631300000000003</v>
      </c>
      <c r="AG375" s="38">
        <v>1.2155400000000001</v>
      </c>
      <c r="AH375" s="38">
        <v>5.1052600000000004</v>
      </c>
      <c r="AI375" s="39">
        <v>14.253809254876629</v>
      </c>
      <c r="AJ375" s="39">
        <v>15.152750385590497</v>
      </c>
      <c r="AK375" s="40">
        <v>0.36017961314572106</v>
      </c>
      <c r="AL375" s="41">
        <v>5.6667377044572103</v>
      </c>
      <c r="AM375" s="42">
        <v>14.323811398986356</v>
      </c>
      <c r="AN375" s="43">
        <v>0</v>
      </c>
      <c r="AO375" s="43">
        <v>0</v>
      </c>
      <c r="AP375" s="44">
        <v>260.34225188825269</v>
      </c>
      <c r="AQ375" s="44">
        <v>179.64537621579731</v>
      </c>
      <c r="AR375" s="44">
        <v>193.82966364336335</v>
      </c>
      <c r="AS375" s="44">
        <v>210.83089691439227</v>
      </c>
      <c r="AT375" s="44">
        <v>0</v>
      </c>
      <c r="AU375" s="44">
        <v>0</v>
      </c>
      <c r="AV375" s="44"/>
      <c r="AW375" s="44"/>
      <c r="AX375" s="44">
        <v>0</v>
      </c>
      <c r="AY375" s="44">
        <v>0</v>
      </c>
      <c r="AZ375" s="45">
        <v>150.69368887836208</v>
      </c>
      <c r="BA375" s="45">
        <v>91.336073835231602</v>
      </c>
      <c r="BB375" s="45">
        <v>103.66046143436998</v>
      </c>
      <c r="BC375" s="45">
        <v>53.074666274466196</v>
      </c>
      <c r="BD375" s="45">
        <v>112.63477266587836</v>
      </c>
      <c r="BE375" s="45">
        <v>57.814005888599631</v>
      </c>
      <c r="BF375" s="45">
        <v>122.42293112704746</v>
      </c>
      <c r="BG375" s="45">
        <v>62.955790910758921</v>
      </c>
    </row>
    <row r="376" spans="1:59" x14ac:dyDescent="0.25">
      <c r="A376" t="s">
        <v>745</v>
      </c>
      <c r="B376" t="s">
        <v>746</v>
      </c>
      <c r="C376" s="30">
        <v>150.75987272643505</v>
      </c>
      <c r="D376" s="31">
        <v>103.81598179950787</v>
      </c>
      <c r="E376" s="31">
        <v>111.01766063280219</v>
      </c>
      <c r="F376" s="31">
        <v>117.91633088149806</v>
      </c>
      <c r="G376" s="30">
        <v>0.97203432585395655</v>
      </c>
      <c r="H376" s="31">
        <v>0.86618859032392692</v>
      </c>
      <c r="I376" s="30">
        <v>23.794225680405589</v>
      </c>
      <c r="J376" s="31">
        <v>25.985566076105357</v>
      </c>
      <c r="K376" s="31">
        <v>25.850405200184678</v>
      </c>
      <c r="L376" s="32">
        <v>13971332.394872941</v>
      </c>
      <c r="M376" s="32">
        <v>3624.5010680478554</v>
      </c>
      <c r="N376" s="32">
        <v>1968.9595951824083</v>
      </c>
      <c r="O376" s="32">
        <v>2012.1108994237723</v>
      </c>
      <c r="P376" s="32">
        <v>3691.8106958219878</v>
      </c>
      <c r="Q376" s="33"/>
      <c r="R376" s="33"/>
      <c r="S376" s="33"/>
      <c r="T376" s="33"/>
      <c r="U376" s="33"/>
      <c r="V376" s="34"/>
      <c r="W376" s="35">
        <v>0</v>
      </c>
      <c r="X376" s="35">
        <v>0</v>
      </c>
      <c r="Y376" s="35">
        <v>0</v>
      </c>
      <c r="Z376" s="35">
        <v>0</v>
      </c>
      <c r="AA376" s="36">
        <v>0</v>
      </c>
      <c r="AB376" s="36">
        <v>0</v>
      </c>
      <c r="AC376" s="37">
        <v>0</v>
      </c>
      <c r="AD376" s="37">
        <v>0</v>
      </c>
      <c r="AE376" s="38">
        <v>0</v>
      </c>
      <c r="AF376" s="38">
        <v>0</v>
      </c>
      <c r="AG376" s="38">
        <v>0.63617000000000001</v>
      </c>
      <c r="AH376" s="38">
        <v>2.6719200000000001</v>
      </c>
      <c r="AI376" s="39">
        <v>14.331164079979045</v>
      </c>
      <c r="AJ376" s="39">
        <v>15.193212831405761</v>
      </c>
      <c r="AK376" s="40">
        <v>0.40114462537373202</v>
      </c>
      <c r="AL376" s="41">
        <v>3.03188636750426</v>
      </c>
      <c r="AM376" s="42">
        <v>54.027162328076955</v>
      </c>
      <c r="AN376" s="43">
        <v>0</v>
      </c>
      <c r="AO376" s="43">
        <v>0</v>
      </c>
      <c r="AP376" s="44">
        <v>141.84168383854467</v>
      </c>
      <c r="AQ376" s="44">
        <v>98.929218016411582</v>
      </c>
      <c r="AR376" s="44">
        <v>105.16360065161012</v>
      </c>
      <c r="AS376" s="44">
        <v>111.58645506131516</v>
      </c>
      <c r="AT376" s="44">
        <v>2.1876572893357493</v>
      </c>
      <c r="AU376" s="44">
        <v>13.125943736014495</v>
      </c>
      <c r="AV376" s="44"/>
      <c r="AW376" s="44"/>
      <c r="AX376" s="44">
        <v>0</v>
      </c>
      <c r="AY376" s="44">
        <v>0</v>
      </c>
      <c r="AZ376" s="45">
        <v>84.410000942729056</v>
      </c>
      <c r="BA376" s="45">
        <v>44.88642283732495</v>
      </c>
      <c r="BB376" s="45">
        <v>58.403706152582423</v>
      </c>
      <c r="BC376" s="45">
        <v>27.8929016400505</v>
      </c>
      <c r="BD376" s="45">
        <v>62.369820469670124</v>
      </c>
      <c r="BE376" s="45">
        <v>29.871853965639659</v>
      </c>
      <c r="BF376" s="45">
        <v>66.280929661696817</v>
      </c>
      <c r="BG376" s="45">
        <v>31.670168281644862</v>
      </c>
    </row>
    <row r="377" spans="1:59" x14ac:dyDescent="0.25">
      <c r="A377" t="s">
        <v>747</v>
      </c>
      <c r="B377" t="s">
        <v>748</v>
      </c>
      <c r="C377" s="30">
        <v>140.19793097838934</v>
      </c>
      <c r="D377" s="31">
        <v>97.414760412900449</v>
      </c>
      <c r="E377" s="31">
        <v>106.76300381202114</v>
      </c>
      <c r="F377" s="31">
        <v>118.04101786955486</v>
      </c>
      <c r="G377" s="30">
        <v>4.4757295844568326</v>
      </c>
      <c r="H377" s="31">
        <v>3.9883631640810218</v>
      </c>
      <c r="I377" s="30">
        <v>6.8191082164574857</v>
      </c>
      <c r="J377" s="31">
        <v>7.4471171921677985</v>
      </c>
      <c r="K377" s="31">
        <v>7.408381885042699</v>
      </c>
      <c r="L377" s="32">
        <v>3596627.2106651105</v>
      </c>
      <c r="M377" s="32">
        <v>924.39965670244248</v>
      </c>
      <c r="N377" s="32">
        <v>480.81526265241405</v>
      </c>
      <c r="O377" s="32">
        <v>493.59165951511534</v>
      </c>
      <c r="P377" s="32">
        <v>939.3204722380616</v>
      </c>
      <c r="Q377" s="33"/>
      <c r="R377" s="33"/>
      <c r="S377" s="33"/>
      <c r="T377" s="33"/>
      <c r="U377" s="33"/>
      <c r="V377" s="34"/>
      <c r="W377" s="35">
        <v>0</v>
      </c>
      <c r="X377" s="35">
        <v>0</v>
      </c>
      <c r="Y377" s="35">
        <v>0</v>
      </c>
      <c r="Z377" s="35">
        <v>0</v>
      </c>
      <c r="AA377" s="36">
        <v>0</v>
      </c>
      <c r="AB377" s="36">
        <v>0</v>
      </c>
      <c r="AC377" s="37">
        <v>0</v>
      </c>
      <c r="AD377" s="37">
        <v>0</v>
      </c>
      <c r="AE377" s="38">
        <v>1.2636700000000001</v>
      </c>
      <c r="AF377" s="38">
        <v>5.30741</v>
      </c>
      <c r="AG377" s="38">
        <v>0.89958000000000005</v>
      </c>
      <c r="AH377" s="38">
        <v>3.7782600000000004</v>
      </c>
      <c r="AI377" s="39">
        <v>4.1071207797134628</v>
      </c>
      <c r="AJ377" s="39">
        <v>4.3541724721197292</v>
      </c>
      <c r="AK377" s="40">
        <v>0.30952689359861396</v>
      </c>
      <c r="AL377" s="41">
        <v>4.24221603618878</v>
      </c>
      <c r="AM377" s="42">
        <v>46.0618658929736</v>
      </c>
      <c r="AN377" s="43">
        <v>0</v>
      </c>
      <c r="AO377" s="43">
        <v>0</v>
      </c>
      <c r="AP377" s="44">
        <v>36.240372144057744</v>
      </c>
      <c r="AQ377" s="44">
        <v>27.09277566066892</v>
      </c>
      <c r="AR377" s="44">
        <v>29.696319026364975</v>
      </c>
      <c r="AS377" s="44">
        <v>32.592012678828176</v>
      </c>
      <c r="AT377" s="44">
        <v>3.9322132261992895</v>
      </c>
      <c r="AU377" s="44">
        <v>23.59327935719574</v>
      </c>
      <c r="AV377" s="44"/>
      <c r="AW377" s="44"/>
      <c r="AX377" s="44">
        <v>0</v>
      </c>
      <c r="AY377" s="44">
        <v>0</v>
      </c>
      <c r="AZ377" s="45">
        <v>81.112403329518358</v>
      </c>
      <c r="BA377" s="45">
        <v>36.814158711898102</v>
      </c>
      <c r="BB377" s="45">
        <v>57.186941453706574</v>
      </c>
      <c r="BC377" s="45">
        <v>23.852119913317484</v>
      </c>
      <c r="BD377" s="45">
        <v>62.551252194065448</v>
      </c>
      <c r="BE377" s="45">
        <v>26.123658529556305</v>
      </c>
      <c r="BF377" s="45">
        <v>68.906758137967131</v>
      </c>
      <c r="BG377" s="45">
        <v>28.853146885746895</v>
      </c>
    </row>
    <row r="378" spans="1:59" x14ac:dyDescent="0.25">
      <c r="A378" t="s">
        <v>749</v>
      </c>
      <c r="B378" t="s">
        <v>750</v>
      </c>
      <c r="C378" s="30">
        <v>144.63240926961353</v>
      </c>
      <c r="D378" s="31">
        <v>97.781361481711613</v>
      </c>
      <c r="E378" s="31">
        <v>106.49051016990968</v>
      </c>
      <c r="F378" s="31">
        <v>116.20045886642957</v>
      </c>
      <c r="G378" s="30">
        <v>1.0129077403041409</v>
      </c>
      <c r="H378" s="31">
        <v>0.90261126006936909</v>
      </c>
      <c r="I378" s="30">
        <v>43.2451284297344</v>
      </c>
      <c r="J378" s="31">
        <v>47.227808854730895</v>
      </c>
      <c r="K378" s="31">
        <v>46.982158943009736</v>
      </c>
      <c r="L378" s="32">
        <v>10816060.766837494</v>
      </c>
      <c r="M378" s="32">
        <v>2686.4164763180052</v>
      </c>
      <c r="N378" s="32">
        <v>1462.3256616101885</v>
      </c>
      <c r="O378" s="32">
        <v>1489.3621408344111</v>
      </c>
      <c r="P378" s="32">
        <v>2755.981737571778</v>
      </c>
      <c r="Q378" s="33"/>
      <c r="R378" s="33"/>
      <c r="S378" s="33"/>
      <c r="T378" s="33"/>
      <c r="U378" s="33">
        <v>0.11925000000000001</v>
      </c>
      <c r="V378" s="34">
        <v>0.50083999999999995</v>
      </c>
      <c r="W378" s="35">
        <v>0</v>
      </c>
      <c r="X378" s="35">
        <v>0</v>
      </c>
      <c r="Y378" s="35">
        <v>0</v>
      </c>
      <c r="Z378" s="35">
        <v>0</v>
      </c>
      <c r="AA378" s="36">
        <v>0</v>
      </c>
      <c r="AB378" s="36">
        <v>0</v>
      </c>
      <c r="AC378" s="37">
        <v>0</v>
      </c>
      <c r="AD378" s="37">
        <v>0</v>
      </c>
      <c r="AE378" s="38">
        <v>0.63488</v>
      </c>
      <c r="AF378" s="38">
        <v>2.6665100000000002</v>
      </c>
      <c r="AG378" s="38">
        <v>0.75697000000000003</v>
      </c>
      <c r="AH378" s="38">
        <v>3.1792800000000003</v>
      </c>
      <c r="AI378" s="39">
        <v>26.046362655820857</v>
      </c>
      <c r="AJ378" s="39">
        <v>27.613104497680411</v>
      </c>
      <c r="AK378" s="40">
        <v>0.28021262586002699</v>
      </c>
      <c r="AL378" s="41">
        <v>3.8317679043976201</v>
      </c>
      <c r="AM378" s="42">
        <v>33.983107045589762</v>
      </c>
      <c r="AN378" s="43">
        <v>0</v>
      </c>
      <c r="AO378" s="43">
        <v>0</v>
      </c>
      <c r="AP378" s="44">
        <v>62.581203081313092</v>
      </c>
      <c r="AQ378" s="44">
        <v>44.122322493876553</v>
      </c>
      <c r="AR378" s="44">
        <v>47.285902181880274</v>
      </c>
      <c r="AS378" s="44">
        <v>51.470065966761503</v>
      </c>
      <c r="AT378" s="44">
        <v>4.0612431062154926</v>
      </c>
      <c r="AU378" s="44">
        <v>24.367458637292966</v>
      </c>
      <c r="AV378" s="44"/>
      <c r="AW378" s="44"/>
      <c r="AX378" s="44">
        <v>6.7083985908474633</v>
      </c>
      <c r="AY378" s="44">
        <v>40.250391545084788</v>
      </c>
      <c r="AZ378" s="45">
        <v>81.843023988159231</v>
      </c>
      <c r="BA378" s="45">
        <v>42.157399180973108</v>
      </c>
      <c r="BB378" s="45">
        <v>55.664349381093487</v>
      </c>
      <c r="BC378" s="45">
        <v>26.241932652830055</v>
      </c>
      <c r="BD378" s="45">
        <v>60.519171421497262</v>
      </c>
      <c r="BE378" s="45">
        <v>28.576557087841969</v>
      </c>
      <c r="BF378" s="45">
        <v>65.901787454624483</v>
      </c>
      <c r="BG378" s="45">
        <v>31.21351158466857</v>
      </c>
    </row>
    <row r="379" spans="1:59" x14ac:dyDescent="0.25">
      <c r="A379" t="s">
        <v>751</v>
      </c>
      <c r="B379" t="s">
        <v>752</v>
      </c>
      <c r="C379" s="30">
        <v>223.74454187161751</v>
      </c>
      <c r="D379" s="31">
        <v>155.91165866145008</v>
      </c>
      <c r="E379" s="31">
        <v>168.71916408686744</v>
      </c>
      <c r="F379" s="31">
        <v>183.38774239148481</v>
      </c>
      <c r="G379" s="30">
        <v>4.1131486556613099</v>
      </c>
      <c r="H379" s="31">
        <v>3.6652640149316862</v>
      </c>
      <c r="I379" s="30">
        <v>2496.8198717423456</v>
      </c>
      <c r="J379" s="31">
        <v>2086.4576398635531</v>
      </c>
      <c r="K379" s="31">
        <v>2083.381593927229</v>
      </c>
      <c r="L379" s="32">
        <v>10619019.002078285</v>
      </c>
      <c r="M379" s="32">
        <v>2812.8726662128238</v>
      </c>
      <c r="N379" s="32">
        <v>1480.0558121782997</v>
      </c>
      <c r="O379" s="32">
        <v>1522.3325227340858</v>
      </c>
      <c r="P379" s="32">
        <v>2834.4854037488458</v>
      </c>
      <c r="Q379" s="33"/>
      <c r="R379" s="33"/>
      <c r="S379" s="33"/>
      <c r="T379" s="34"/>
      <c r="U379" s="33">
        <v>0.14968000000000001</v>
      </c>
      <c r="V379" s="34">
        <v>0.62866</v>
      </c>
      <c r="W379" s="35">
        <v>0</v>
      </c>
      <c r="X379" s="35">
        <v>0</v>
      </c>
      <c r="Y379" s="35">
        <v>0</v>
      </c>
      <c r="Z379" s="35">
        <v>0</v>
      </c>
      <c r="AA379" s="36">
        <v>0</v>
      </c>
      <c r="AB379" s="36">
        <v>0</v>
      </c>
      <c r="AC379" s="37">
        <v>0</v>
      </c>
      <c r="AD379" s="37">
        <v>0</v>
      </c>
      <c r="AE379" s="38">
        <v>2.3586100000000001</v>
      </c>
      <c r="AF379" s="38">
        <v>9.9061399999999988</v>
      </c>
      <c r="AG379" s="38">
        <v>1.1800599999999999</v>
      </c>
      <c r="AH379" s="38">
        <v>4.9562499999999998</v>
      </c>
      <c r="AI379" s="39">
        <v>368.89153015488859</v>
      </c>
      <c r="AJ379" s="39">
        <v>387.21302052010475</v>
      </c>
      <c r="AK379" s="40">
        <v>8.0628935812287406</v>
      </c>
      <c r="AL379" s="41">
        <v>5.6144639884238199</v>
      </c>
      <c r="AM379" s="42">
        <v>69.417757313908481</v>
      </c>
      <c r="AN379" s="43">
        <v>0</v>
      </c>
      <c r="AO379" s="43">
        <v>0</v>
      </c>
      <c r="AP379" s="44">
        <v>199.00803550387676</v>
      </c>
      <c r="AQ379" s="44">
        <v>142.7925443583421</v>
      </c>
      <c r="AR379" s="44">
        <v>154.10153879961445</v>
      </c>
      <c r="AS379" s="44">
        <v>166.64459767095258</v>
      </c>
      <c r="AT379" s="44">
        <v>4.2409067465318175</v>
      </c>
      <c r="AU379" s="44">
        <v>25.445440479190907</v>
      </c>
      <c r="AV379" s="44"/>
      <c r="AW379" s="44"/>
      <c r="AX379" s="44">
        <v>0</v>
      </c>
      <c r="AY379" s="44">
        <v>0</v>
      </c>
      <c r="AZ379" s="45">
        <v>125.0474076362168</v>
      </c>
      <c r="BA379" s="45">
        <v>61.509267574058747</v>
      </c>
      <c r="BB379" s="45">
        <v>87.851763442657528</v>
      </c>
      <c r="BC379" s="45">
        <v>36.633087365448674</v>
      </c>
      <c r="BD379" s="45">
        <v>94.884302569378406</v>
      </c>
      <c r="BE379" s="45">
        <v>39.649482828695731</v>
      </c>
      <c r="BF379" s="45">
        <v>102.99847323947375</v>
      </c>
      <c r="BG379" s="45">
        <v>43.070986891290445</v>
      </c>
    </row>
    <row r="380" spans="1:59" x14ac:dyDescent="0.25">
      <c r="A380" t="s">
        <v>753</v>
      </c>
      <c r="B380" t="s">
        <v>754</v>
      </c>
      <c r="C380" s="30">
        <v>256.82720306494571</v>
      </c>
      <c r="D380" s="31">
        <v>177.71651275317961</v>
      </c>
      <c r="E380" s="31">
        <v>190.0936136575678</v>
      </c>
      <c r="F380" s="31">
        <v>203.9364243291744</v>
      </c>
      <c r="G380" s="30">
        <v>3.0377251184431349</v>
      </c>
      <c r="H380" s="31">
        <v>2.7069443621286409</v>
      </c>
      <c r="I380" s="30">
        <v>1625.1115112714269</v>
      </c>
      <c r="J380" s="31">
        <v>1368.984998521523</v>
      </c>
      <c r="K380" s="31">
        <v>1366.7926490016609</v>
      </c>
      <c r="L380" s="32">
        <v>13288271.289212922</v>
      </c>
      <c r="M380" s="32">
        <v>3424.7885567591252</v>
      </c>
      <c r="N380" s="32">
        <v>1813.2579864090326</v>
      </c>
      <c r="O380" s="32">
        <v>1855.7047940138134</v>
      </c>
      <c r="P380" s="32">
        <v>3476.1171400326252</v>
      </c>
      <c r="Q380" s="33"/>
      <c r="R380" s="33"/>
      <c r="S380" s="33"/>
      <c r="T380" s="33"/>
      <c r="U380" s="33"/>
      <c r="V380" s="34"/>
      <c r="W380" s="35">
        <v>0</v>
      </c>
      <c r="X380" s="35">
        <v>0</v>
      </c>
      <c r="Y380" s="35">
        <v>0</v>
      </c>
      <c r="Z380" s="35">
        <v>0</v>
      </c>
      <c r="AA380" s="36">
        <v>0</v>
      </c>
      <c r="AB380" s="36">
        <v>0</v>
      </c>
      <c r="AC380" s="37">
        <v>0</v>
      </c>
      <c r="AD380" s="37">
        <v>0</v>
      </c>
      <c r="AE380" s="38">
        <v>2.3355799999999998</v>
      </c>
      <c r="AF380" s="38">
        <v>9.8094500000000018</v>
      </c>
      <c r="AG380" s="38">
        <v>1.56674</v>
      </c>
      <c r="AH380" s="38">
        <v>6.5803100000000008</v>
      </c>
      <c r="AI380" s="39">
        <v>240.38150612060051</v>
      </c>
      <c r="AJ380" s="39">
        <v>252.61947305617812</v>
      </c>
      <c r="AK380" s="40">
        <v>0.66050311683931606</v>
      </c>
      <c r="AL380" s="41">
        <v>7.8940906575301799</v>
      </c>
      <c r="AM380" s="42">
        <v>51.994063069660335</v>
      </c>
      <c r="AN380" s="43">
        <v>0</v>
      </c>
      <c r="AO380" s="43">
        <v>0</v>
      </c>
      <c r="AP380" s="44">
        <v>225.07680653341617</v>
      </c>
      <c r="AQ380" s="44">
        <v>167.79572526294203</v>
      </c>
      <c r="AR380" s="44">
        <v>175.3041478605401</v>
      </c>
      <c r="AS380" s="44">
        <v>185.6482491642565</v>
      </c>
      <c r="AT380" s="44">
        <v>8.4278807412130359</v>
      </c>
      <c r="AU380" s="44">
        <v>50.567284447278219</v>
      </c>
      <c r="AV380" s="44"/>
      <c r="AW380" s="44"/>
      <c r="AX380" s="44">
        <v>0</v>
      </c>
      <c r="AY380" s="44">
        <v>0</v>
      </c>
      <c r="AZ380" s="45">
        <v>144.70517860671271</v>
      </c>
      <c r="BA380" s="45">
        <v>71.89909473550324</v>
      </c>
      <c r="BB380" s="45">
        <v>100.75222135565259</v>
      </c>
      <c r="BC380" s="45">
        <v>41.297873572417735</v>
      </c>
      <c r="BD380" s="45">
        <v>107.62472426675156</v>
      </c>
      <c r="BE380" s="45">
        <v>44.181026993836298</v>
      </c>
      <c r="BF380" s="45">
        <v>115.42449765249879</v>
      </c>
      <c r="BG380" s="45">
        <v>47.299337153218623</v>
      </c>
    </row>
    <row r="381" spans="1:59" x14ac:dyDescent="0.25">
      <c r="A381" t="s">
        <v>755</v>
      </c>
      <c r="B381" t="s">
        <v>756</v>
      </c>
      <c r="C381" s="30">
        <v>193.95955181241507</v>
      </c>
      <c r="D381" s="31">
        <v>130.33389604739955</v>
      </c>
      <c r="E381" s="31">
        <v>137.20563581397414</v>
      </c>
      <c r="F381" s="31">
        <v>148.50617730626419</v>
      </c>
      <c r="G381" s="30">
        <v>2.1382363560472748</v>
      </c>
      <c r="H381" s="31">
        <v>1.9054017801929439</v>
      </c>
      <c r="I381" s="30">
        <v>15.17070321539941</v>
      </c>
      <c r="J381" s="31">
        <v>16.56785625721718</v>
      </c>
      <c r="K381" s="31">
        <v>16.481680494976899</v>
      </c>
      <c r="L381" s="32">
        <v>40589073.440281607</v>
      </c>
      <c r="M381" s="32">
        <v>10569.295230029096</v>
      </c>
      <c r="N381" s="32">
        <v>5458.7797193402284</v>
      </c>
      <c r="O381" s="32">
        <v>5596.7072814255844</v>
      </c>
      <c r="P381" s="32">
        <v>10701.622437203636</v>
      </c>
      <c r="Q381" s="33">
        <v>0.46082000000000001</v>
      </c>
      <c r="R381" s="33">
        <v>1.9354499999999999</v>
      </c>
      <c r="S381" s="33"/>
      <c r="T381" s="33"/>
      <c r="U381" s="33"/>
      <c r="V381" s="34"/>
      <c r="W381" s="35">
        <v>0</v>
      </c>
      <c r="X381" s="35">
        <v>0</v>
      </c>
      <c r="Y381" s="35">
        <v>0</v>
      </c>
      <c r="Z381" s="35">
        <v>0</v>
      </c>
      <c r="AA381" s="36">
        <v>0</v>
      </c>
      <c r="AB381" s="36">
        <v>0</v>
      </c>
      <c r="AC381" s="37">
        <v>0</v>
      </c>
      <c r="AD381" s="37">
        <v>0</v>
      </c>
      <c r="AE381" s="38">
        <v>0.84745000000000004</v>
      </c>
      <c r="AF381" s="38">
        <v>3.5592899999999998</v>
      </c>
      <c r="AG381" s="38">
        <v>0.86453999999999998</v>
      </c>
      <c r="AH381" s="38">
        <v>3.6310799999999999</v>
      </c>
      <c r="AI381" s="39">
        <v>9.1372520336979743</v>
      </c>
      <c r="AJ381" s="39">
        <v>9.6868763812500713</v>
      </c>
      <c r="AK381" s="40">
        <v>0.32715122808221203</v>
      </c>
      <c r="AL381" s="41">
        <v>3.8527202754747498</v>
      </c>
      <c r="AM381" s="42">
        <v>65.47211492614062</v>
      </c>
      <c r="AN381" s="43">
        <v>0</v>
      </c>
      <c r="AO381" s="43">
        <v>0</v>
      </c>
      <c r="AP381" s="44">
        <v>192.29655429758429</v>
      </c>
      <c r="AQ381" s="44">
        <v>130.55628041996948</v>
      </c>
      <c r="AR381" s="44">
        <v>137.27489198391413</v>
      </c>
      <c r="AS381" s="44">
        <v>148.01455660045698</v>
      </c>
      <c r="AT381" s="44">
        <v>11.503074754595506</v>
      </c>
      <c r="AU381" s="44">
        <v>69.018448527573028</v>
      </c>
      <c r="AV381" s="44"/>
      <c r="AW381" s="44"/>
      <c r="AX381" s="44">
        <v>17.454322363936242</v>
      </c>
      <c r="AY381" s="44">
        <v>104.72593418361747</v>
      </c>
      <c r="AZ381" s="45">
        <v>105.17405739994514</v>
      </c>
      <c r="BA381" s="45">
        <v>55.382551411293498</v>
      </c>
      <c r="BB381" s="45">
        <v>71.124963862664814</v>
      </c>
      <c r="BC381" s="45">
        <v>33.161560834905465</v>
      </c>
      <c r="BD381" s="45">
        <v>74.821617443450535</v>
      </c>
      <c r="BE381" s="45">
        <v>34.877342664058979</v>
      </c>
      <c r="BF381" s="45">
        <v>80.933210290058454</v>
      </c>
      <c r="BG381" s="45">
        <v>37.719319830174854</v>
      </c>
    </row>
    <row r="382" spans="1:59" x14ac:dyDescent="0.25">
      <c r="A382" t="s">
        <v>757</v>
      </c>
      <c r="B382" t="s">
        <v>758</v>
      </c>
      <c r="C382" s="30">
        <v>753.23289313628243</v>
      </c>
      <c r="D382" s="31">
        <v>509.80236483759774</v>
      </c>
      <c r="E382" s="31">
        <v>551.14911883108005</v>
      </c>
      <c r="F382" s="31">
        <v>603.78990006569893</v>
      </c>
      <c r="G382" s="30">
        <v>9.7499452135377105</v>
      </c>
      <c r="H382" s="31">
        <v>8.6882644738444643</v>
      </c>
      <c r="I382" s="30">
        <v>137.51936816160338</v>
      </c>
      <c r="J382" s="31">
        <v>150.18427899716758</v>
      </c>
      <c r="K382" s="31">
        <v>149.4031130745424</v>
      </c>
      <c r="L382" s="32">
        <v>23295651.911931183</v>
      </c>
      <c r="M382" s="32">
        <v>6019.0538931105366</v>
      </c>
      <c r="N382" s="32">
        <v>3141.0873468039531</v>
      </c>
      <c r="O382" s="32">
        <v>3242.1925308790301</v>
      </c>
      <c r="P382" s="32">
        <v>6091.356111912608</v>
      </c>
      <c r="Q382" s="33">
        <v>2.1021999999999998</v>
      </c>
      <c r="R382" s="33">
        <v>8.8292300000000008</v>
      </c>
      <c r="S382" s="33"/>
      <c r="T382" s="33"/>
      <c r="U382" s="33">
        <v>4.0295900000000007</v>
      </c>
      <c r="V382" s="34">
        <v>16.924260000000004</v>
      </c>
      <c r="W382" s="35">
        <v>0</v>
      </c>
      <c r="X382" s="35">
        <v>0</v>
      </c>
      <c r="Y382" s="35">
        <v>0</v>
      </c>
      <c r="Z382" s="35">
        <v>0</v>
      </c>
      <c r="AA382" s="36">
        <v>0</v>
      </c>
      <c r="AB382" s="36">
        <v>0</v>
      </c>
      <c r="AC382" s="37">
        <v>0.76408723287671287</v>
      </c>
      <c r="AD382" s="37">
        <v>6.112697863013703</v>
      </c>
      <c r="AE382" s="38">
        <v>5.4547299999999996</v>
      </c>
      <c r="AF382" s="38">
        <v>22.909880000000001</v>
      </c>
      <c r="AG382" s="38">
        <v>4.9773000000000005</v>
      </c>
      <c r="AH382" s="38">
        <v>20.904669999999999</v>
      </c>
      <c r="AI382" s="39">
        <v>82.827348776553663</v>
      </c>
      <c r="AJ382" s="39">
        <v>87.809582752687007</v>
      </c>
      <c r="AK382" s="40">
        <v>3.5584093281772597</v>
      </c>
      <c r="AL382" s="41">
        <v>22.490618654281718</v>
      </c>
      <c r="AM382" s="42">
        <v>55.278589469250058</v>
      </c>
      <c r="AN382" s="43">
        <v>0</v>
      </c>
      <c r="AO382" s="43">
        <v>0</v>
      </c>
      <c r="AP382" s="44">
        <v>573.59283168881007</v>
      </c>
      <c r="AQ382" s="44">
        <v>430.30060327653547</v>
      </c>
      <c r="AR382" s="44">
        <v>456.50771543458598</v>
      </c>
      <c r="AS382" s="44">
        <v>487.53733581902668</v>
      </c>
      <c r="AT382" s="44">
        <v>10.71062490246922</v>
      </c>
      <c r="AU382" s="44">
        <v>64.263749414815322</v>
      </c>
      <c r="AV382" s="44"/>
      <c r="AW382" s="44"/>
      <c r="AX382" s="44">
        <v>0</v>
      </c>
      <c r="AY382" s="44">
        <v>0</v>
      </c>
      <c r="AZ382" s="45">
        <v>422.11220689175104</v>
      </c>
      <c r="BA382" s="45">
        <v>204.44598764634188</v>
      </c>
      <c r="BB382" s="45">
        <v>288.21810052079007</v>
      </c>
      <c r="BC382" s="45">
        <v>120.19324443559398</v>
      </c>
      <c r="BD382" s="45">
        <v>311.20085365991656</v>
      </c>
      <c r="BE382" s="45">
        <v>129.93522961949759</v>
      </c>
      <c r="BF382" s="45">
        <v>340.33456058751131</v>
      </c>
      <c r="BG382" s="45">
        <v>142.17030883183835</v>
      </c>
    </row>
    <row r="383" spans="1:59" x14ac:dyDescent="0.25">
      <c r="A383" t="s">
        <v>759</v>
      </c>
      <c r="B383" t="s">
        <v>760</v>
      </c>
      <c r="C383" s="30">
        <v>150.27991764835838</v>
      </c>
      <c r="D383" s="31">
        <v>102.67312599705245</v>
      </c>
      <c r="E383" s="31">
        <v>112.11152216121927</v>
      </c>
      <c r="F383" s="31">
        <v>122.82014486226917</v>
      </c>
      <c r="G383" s="30">
        <v>2.6461734744012047</v>
      </c>
      <c r="H383" s="31">
        <v>2.3580291463166381</v>
      </c>
      <c r="I383" s="30">
        <v>20.072668515479911</v>
      </c>
      <c r="J383" s="31">
        <v>21.921270355197869</v>
      </c>
      <c r="K383" s="31">
        <v>21.807249437053329</v>
      </c>
      <c r="L383" s="32">
        <v>20097171.631815113</v>
      </c>
      <c r="M383" s="32">
        <v>4959.1004136686606</v>
      </c>
      <c r="N383" s="32">
        <v>2702.446325144168</v>
      </c>
      <c r="O383" s="32">
        <v>2758.9971527171078</v>
      </c>
      <c r="P383" s="32">
        <v>5095.8907243253798</v>
      </c>
      <c r="Q383" s="33"/>
      <c r="R383" s="33"/>
      <c r="S383" s="33"/>
      <c r="T383" s="33"/>
      <c r="U383" s="33">
        <v>80.097970000000004</v>
      </c>
      <c r="V383" s="34">
        <v>336.41147999999998</v>
      </c>
      <c r="W383" s="35">
        <v>0</v>
      </c>
      <c r="X383" s="35">
        <v>0</v>
      </c>
      <c r="Y383" s="35">
        <v>0</v>
      </c>
      <c r="Z383" s="35">
        <v>0</v>
      </c>
      <c r="AA383" s="36">
        <v>0</v>
      </c>
      <c r="AB383" s="36">
        <v>0</v>
      </c>
      <c r="AC383" s="37">
        <v>0</v>
      </c>
      <c r="AD383" s="37">
        <v>0</v>
      </c>
      <c r="AE383" s="38">
        <v>0.80846000000000007</v>
      </c>
      <c r="AF383" s="38">
        <v>3.3955100000000003</v>
      </c>
      <c r="AG383" s="38">
        <v>0.72889999999999999</v>
      </c>
      <c r="AH383" s="38">
        <v>3.0614000000000003</v>
      </c>
      <c r="AI383" s="39">
        <v>12.089685534724584</v>
      </c>
      <c r="AJ383" s="39">
        <v>12.816904779594621</v>
      </c>
      <c r="AK383" s="40">
        <v>0.31341216873167704</v>
      </c>
      <c r="AL383" s="41">
        <v>4.0294489273138598</v>
      </c>
      <c r="AM383" s="42">
        <v>64.702818191096199</v>
      </c>
      <c r="AN383" s="43">
        <v>0</v>
      </c>
      <c r="AO383" s="43">
        <v>0</v>
      </c>
      <c r="AP383" s="44">
        <v>146.12323844307105</v>
      </c>
      <c r="AQ383" s="44">
        <v>102.10570133825696</v>
      </c>
      <c r="AR383" s="44">
        <v>111.00702122858087</v>
      </c>
      <c r="AS383" s="44">
        <v>120.65009314443805</v>
      </c>
      <c r="AT383" s="44">
        <v>7.45901081410803</v>
      </c>
      <c r="AU383" s="44">
        <v>44.754064884648159</v>
      </c>
      <c r="AV383" s="44"/>
      <c r="AW383" s="44"/>
      <c r="AX383" s="44">
        <v>14.296535229749621</v>
      </c>
      <c r="AY383" s="44">
        <v>85.779211378497735</v>
      </c>
      <c r="AZ383" s="45">
        <v>84.031676499945405</v>
      </c>
      <c r="BA383" s="45">
        <v>46.74715720778493</v>
      </c>
      <c r="BB383" s="45">
        <v>58.102828265307231</v>
      </c>
      <c r="BC383" s="45">
        <v>29.412130911914424</v>
      </c>
      <c r="BD383" s="45">
        <v>63.282021894468301</v>
      </c>
      <c r="BE383" s="45">
        <v>32.144050323567264</v>
      </c>
      <c r="BF383" s="45">
        <v>69.112892718146284</v>
      </c>
      <c r="BG383" s="45">
        <v>35.263593354804748</v>
      </c>
    </row>
    <row r="384" spans="1:59" x14ac:dyDescent="0.25">
      <c r="A384" t="s">
        <v>761</v>
      </c>
      <c r="B384" t="s">
        <v>762</v>
      </c>
      <c r="C384" s="30">
        <v>223.81424456207321</v>
      </c>
      <c r="D384" s="31">
        <v>146.79688493425627</v>
      </c>
      <c r="E384" s="31">
        <v>160.98256030030683</v>
      </c>
      <c r="F384" s="31">
        <v>174.5876790042924</v>
      </c>
      <c r="G384" s="30">
        <v>2.159935515142025</v>
      </c>
      <c r="H384" s="31">
        <v>1.9247380974495309</v>
      </c>
      <c r="I384" s="30">
        <v>88.475443226857465</v>
      </c>
      <c r="J384" s="31">
        <v>96.623630748257469</v>
      </c>
      <c r="K384" s="31">
        <v>96.121054259127959</v>
      </c>
      <c r="L384" s="32">
        <v>19226561.739101071</v>
      </c>
      <c r="M384" s="32">
        <v>4661.0015387227131</v>
      </c>
      <c r="N384" s="32">
        <v>2608.8509399642876</v>
      </c>
      <c r="O384" s="32">
        <v>2626.6054609762027</v>
      </c>
      <c r="P384" s="32">
        <v>4824.0465093727571</v>
      </c>
      <c r="Q384" s="33"/>
      <c r="R384" s="33"/>
      <c r="S384" s="33"/>
      <c r="T384" s="33"/>
      <c r="U384" s="33"/>
      <c r="V384" s="34"/>
      <c r="W384" s="35">
        <v>0</v>
      </c>
      <c r="X384" s="35">
        <v>0</v>
      </c>
      <c r="Y384" s="35">
        <v>0</v>
      </c>
      <c r="Z384" s="35">
        <v>0</v>
      </c>
      <c r="AA384" s="36">
        <v>0</v>
      </c>
      <c r="AB384" s="36">
        <v>0</v>
      </c>
      <c r="AC384" s="37">
        <v>0</v>
      </c>
      <c r="AD384" s="37">
        <v>0</v>
      </c>
      <c r="AE384" s="38">
        <v>1.1754899999999999</v>
      </c>
      <c r="AF384" s="38">
        <v>4.9370600000000007</v>
      </c>
      <c r="AG384" s="38">
        <v>0.67289999999999994</v>
      </c>
      <c r="AH384" s="38">
        <v>2.8261700000000003</v>
      </c>
      <c r="AI384" s="39">
        <v>53.05734041090097</v>
      </c>
      <c r="AJ384" s="39">
        <v>56.248847660415791</v>
      </c>
      <c r="AK384" s="40">
        <v>0</v>
      </c>
      <c r="AL384" s="41">
        <v>3.3771040941180299</v>
      </c>
      <c r="AM384" s="42">
        <v>82.607726353870135</v>
      </c>
      <c r="AN384" s="43">
        <v>0</v>
      </c>
      <c r="AO384" s="43">
        <v>0</v>
      </c>
      <c r="AP384" s="44">
        <v>182.46499149994258</v>
      </c>
      <c r="AQ384" s="44">
        <v>130.33249810122405</v>
      </c>
      <c r="AR384" s="44">
        <v>141.03589737987051</v>
      </c>
      <c r="AS384" s="44">
        <v>150.52441928907169</v>
      </c>
      <c r="AT384" s="44">
        <v>6.6607919414526791</v>
      </c>
      <c r="AU384" s="44">
        <v>39.964751648716081</v>
      </c>
      <c r="AV384" s="44"/>
      <c r="AW384" s="44"/>
      <c r="AX384" s="44">
        <v>0</v>
      </c>
      <c r="AY384" s="44">
        <v>0</v>
      </c>
      <c r="AZ384" s="45">
        <v>121.21931767802148</v>
      </c>
      <c r="BA384" s="45">
        <v>75.209480747297974</v>
      </c>
      <c r="BB384" s="45">
        <v>79.987706427597473</v>
      </c>
      <c r="BC384" s="45">
        <v>42.384630095660398</v>
      </c>
      <c r="BD384" s="45">
        <v>87.509104308852059</v>
      </c>
      <c r="BE384" s="45">
        <v>46.578337641193386</v>
      </c>
      <c r="BF384" s="45">
        <v>95.008229951701182</v>
      </c>
      <c r="BG384" s="45">
        <v>50.485695583586079</v>
      </c>
    </row>
    <row r="385" spans="1:59" x14ac:dyDescent="0.25">
      <c r="A385" t="s">
        <v>763</v>
      </c>
      <c r="B385" t="s">
        <v>764</v>
      </c>
      <c r="C385" s="30">
        <v>559.88513559569071</v>
      </c>
      <c r="D385" s="31">
        <v>372.86763844381318</v>
      </c>
      <c r="E385" s="31">
        <v>414.84325372949451</v>
      </c>
      <c r="F385" s="31">
        <v>451.62683876550147</v>
      </c>
      <c r="G385" s="30">
        <v>7.9347778634398534</v>
      </c>
      <c r="H385" s="31">
        <v>7.0707524101544887</v>
      </c>
      <c r="I385" s="30">
        <v>135.5023740524932</v>
      </c>
      <c r="J385" s="31">
        <v>147.98152886772917</v>
      </c>
      <c r="K385" s="31">
        <v>147.2118202916964</v>
      </c>
      <c r="L385" s="32">
        <v>21447805.205037102</v>
      </c>
      <c r="M385" s="32">
        <v>5478.3712800874691</v>
      </c>
      <c r="N385" s="32">
        <v>2874.7037427452983</v>
      </c>
      <c r="O385" s="32">
        <v>2934.3204211909606</v>
      </c>
      <c r="P385" s="32">
        <v>5566.4547693164341</v>
      </c>
      <c r="Q385" s="33"/>
      <c r="R385" s="33"/>
      <c r="S385" s="33"/>
      <c r="T385" s="33"/>
      <c r="U385" s="33"/>
      <c r="V385" s="34"/>
      <c r="W385" s="35">
        <v>0</v>
      </c>
      <c r="X385" s="35">
        <v>0</v>
      </c>
      <c r="Y385" s="35">
        <v>0</v>
      </c>
      <c r="Z385" s="35">
        <v>0</v>
      </c>
      <c r="AA385" s="36">
        <v>0</v>
      </c>
      <c r="AB385" s="36">
        <v>0</v>
      </c>
      <c r="AC385" s="37">
        <v>0</v>
      </c>
      <c r="AD385" s="37">
        <v>0</v>
      </c>
      <c r="AE385" s="38">
        <v>4.8300400000000003</v>
      </c>
      <c r="AF385" s="38">
        <v>20.286169999999998</v>
      </c>
      <c r="AG385" s="38">
        <v>3.51186</v>
      </c>
      <c r="AH385" s="38">
        <v>14.749790000000001</v>
      </c>
      <c r="AI385" s="39">
        <v>81.612521535933851</v>
      </c>
      <c r="AJ385" s="39">
        <v>86.521681175598005</v>
      </c>
      <c r="AK385" s="40">
        <v>1.7347413262520799</v>
      </c>
      <c r="AL385" s="41">
        <v>15.040638434421091</v>
      </c>
      <c r="AM385" s="42">
        <v>46.255137147222186</v>
      </c>
      <c r="AN385" s="43">
        <v>0</v>
      </c>
      <c r="AO385" s="43">
        <v>0</v>
      </c>
      <c r="AP385" s="44">
        <v>434.90086587798771</v>
      </c>
      <c r="AQ385" s="44">
        <v>321.02503363266715</v>
      </c>
      <c r="AR385" s="44">
        <v>346.9957393681662</v>
      </c>
      <c r="AS385" s="44">
        <v>373.17461949068593</v>
      </c>
      <c r="AT385" s="44">
        <v>4.6488128010636123</v>
      </c>
      <c r="AU385" s="44">
        <v>27.892876806381675</v>
      </c>
      <c r="AV385" s="44"/>
      <c r="AW385" s="44"/>
      <c r="AX385" s="44">
        <v>1.551534939313072</v>
      </c>
      <c r="AY385" s="44">
        <v>9.30920963587843</v>
      </c>
      <c r="AZ385" s="45">
        <v>311.73149103600684</v>
      </c>
      <c r="BA385" s="45">
        <v>153.71011945782192</v>
      </c>
      <c r="BB385" s="45">
        <v>209.76273531066005</v>
      </c>
      <c r="BC385" s="45">
        <v>96.762641211753646</v>
      </c>
      <c r="BD385" s="45">
        <v>232.89957125341689</v>
      </c>
      <c r="BE385" s="45">
        <v>107.76189750708329</v>
      </c>
      <c r="BF385" s="45">
        <v>253.09154135669709</v>
      </c>
      <c r="BG385" s="45">
        <v>117.38607149245608</v>
      </c>
    </row>
    <row r="386" spans="1:59" x14ac:dyDescent="0.25">
      <c r="A386" t="s">
        <v>765</v>
      </c>
      <c r="B386" t="s">
        <v>766</v>
      </c>
      <c r="C386" s="30">
        <v>430.94739810898824</v>
      </c>
      <c r="D386" s="31">
        <v>279.02852657515706</v>
      </c>
      <c r="E386" s="31">
        <v>306.66485501610481</v>
      </c>
      <c r="F386" s="31">
        <v>333.03438971846271</v>
      </c>
      <c r="G386" s="30">
        <v>5.5335019811053092</v>
      </c>
      <c r="H386" s="31">
        <v>4.9309537257824232</v>
      </c>
      <c r="I386" s="30">
        <v>264.79284898202167</v>
      </c>
      <c r="J386" s="31">
        <v>245.51338638115467</v>
      </c>
      <c r="K386" s="31">
        <v>244.76668868962298</v>
      </c>
      <c r="L386" s="32">
        <v>15139843.769957986</v>
      </c>
      <c r="M386" s="32">
        <v>3642.8344327004547</v>
      </c>
      <c r="N386" s="32">
        <v>2048.9600401411076</v>
      </c>
      <c r="O386" s="32">
        <v>2067.4406794176057</v>
      </c>
      <c r="P386" s="32">
        <v>3768.7646628277771</v>
      </c>
      <c r="Q386" s="33"/>
      <c r="R386" s="33"/>
      <c r="S386" s="33"/>
      <c r="T386" s="33"/>
      <c r="U386" s="33"/>
      <c r="V386" s="34"/>
      <c r="W386" s="35">
        <v>0</v>
      </c>
      <c r="X386" s="35">
        <v>0</v>
      </c>
      <c r="Y386" s="35">
        <v>0</v>
      </c>
      <c r="Z386" s="35">
        <v>0</v>
      </c>
      <c r="AA386" s="36">
        <v>0</v>
      </c>
      <c r="AB386" s="36">
        <v>0</v>
      </c>
      <c r="AC386" s="37">
        <v>1.4031359999999999</v>
      </c>
      <c r="AD386" s="37">
        <v>11.225088</v>
      </c>
      <c r="AE386" s="38">
        <v>3.7028600000000003</v>
      </c>
      <c r="AF386" s="38">
        <v>15.552</v>
      </c>
      <c r="AG386" s="38">
        <v>1.51363</v>
      </c>
      <c r="AH386" s="38">
        <v>6.3572600000000001</v>
      </c>
      <c r="AI386" s="39">
        <v>80.757927637700845</v>
      </c>
      <c r="AJ386" s="39">
        <v>85.359986682403118</v>
      </c>
      <c r="AK386" s="40">
        <v>1.6158946042591102</v>
      </c>
      <c r="AL386" s="41">
        <v>6.8437846024730593</v>
      </c>
      <c r="AM386" s="42">
        <v>72.778724038651617</v>
      </c>
      <c r="AN386" s="43">
        <v>0</v>
      </c>
      <c r="AO386" s="43">
        <v>0</v>
      </c>
      <c r="AP386" s="44">
        <v>350.95932925574903</v>
      </c>
      <c r="AQ386" s="44">
        <v>243.70987560009425</v>
      </c>
      <c r="AR386" s="44">
        <v>264.72666735388827</v>
      </c>
      <c r="AS386" s="44">
        <v>278.26435628306524</v>
      </c>
      <c r="AT386" s="44">
        <v>14.229507113831204</v>
      </c>
      <c r="AU386" s="44">
        <v>85.377042682987209</v>
      </c>
      <c r="AV386" s="44"/>
      <c r="AW386" s="44"/>
      <c r="AX386" s="44">
        <v>0.98230109600962923</v>
      </c>
      <c r="AY386" s="44">
        <v>5.8938065760577771</v>
      </c>
      <c r="AZ386" s="45">
        <v>230.71306048646971</v>
      </c>
      <c r="BA386" s="45">
        <v>142.04216870778944</v>
      </c>
      <c r="BB386" s="45">
        <v>150.37149922184105</v>
      </c>
      <c r="BC386" s="45">
        <v>84.656024013569677</v>
      </c>
      <c r="BD386" s="45">
        <v>165.00885607070404</v>
      </c>
      <c r="BE386" s="45">
        <v>93.174888878762985</v>
      </c>
      <c r="BF386" s="45">
        <v>178.96043073684316</v>
      </c>
      <c r="BG386" s="45">
        <v>101.34428960647705</v>
      </c>
    </row>
    <row r="387" spans="1:59" x14ac:dyDescent="0.25">
      <c r="A387" t="s">
        <v>767</v>
      </c>
      <c r="B387" t="s">
        <v>768</v>
      </c>
      <c r="C387" s="30">
        <v>150.11561503313695</v>
      </c>
      <c r="D387" s="31">
        <v>103.6715896348213</v>
      </c>
      <c r="E387" s="31">
        <v>111.91576961963814</v>
      </c>
      <c r="F387" s="31">
        <v>120.44187612544798</v>
      </c>
      <c r="G387" s="30">
        <v>1.5613556911202018</v>
      </c>
      <c r="H387" s="31">
        <v>1.391338195633725</v>
      </c>
      <c r="I387" s="30">
        <v>3.53593176062587</v>
      </c>
      <c r="J387" s="31">
        <v>3.8615750577674146</v>
      </c>
      <c r="K387" s="31">
        <v>3.8414895277576879</v>
      </c>
      <c r="L387" s="32">
        <v>19561443.237161115</v>
      </c>
      <c r="M387" s="32">
        <v>5127.9936555838221</v>
      </c>
      <c r="N387" s="32">
        <v>2651.4852249739179</v>
      </c>
      <c r="O387" s="32">
        <v>2702.4742444720355</v>
      </c>
      <c r="P387" s="32">
        <v>5173.7189152103856</v>
      </c>
      <c r="Q387" s="33"/>
      <c r="R387" s="33"/>
      <c r="S387" s="33"/>
      <c r="T387" s="33"/>
      <c r="U387" s="33"/>
      <c r="V387" s="34"/>
      <c r="W387" s="35">
        <v>0</v>
      </c>
      <c r="X387" s="35">
        <v>0</v>
      </c>
      <c r="Y387" s="35">
        <v>0</v>
      </c>
      <c r="Z387" s="35">
        <v>0</v>
      </c>
      <c r="AA387" s="36">
        <v>0</v>
      </c>
      <c r="AB387" s="36">
        <v>0</v>
      </c>
      <c r="AC387" s="37">
        <v>0</v>
      </c>
      <c r="AD387" s="37">
        <v>0</v>
      </c>
      <c r="AE387" s="38">
        <v>0.53033000000000008</v>
      </c>
      <c r="AF387" s="38">
        <v>2.2273700000000001</v>
      </c>
      <c r="AG387" s="38">
        <v>0.86453999999999998</v>
      </c>
      <c r="AH387" s="38">
        <v>3.6310799999999999</v>
      </c>
      <c r="AI387" s="39">
        <v>2.1296771291392882</v>
      </c>
      <c r="AJ387" s="39">
        <v>2.2577815524695142</v>
      </c>
      <c r="AK387" s="40">
        <v>0.24060026494822201</v>
      </c>
      <c r="AL387" s="41">
        <v>3.5062389382471197</v>
      </c>
      <c r="AM387" s="42">
        <v>42.424422516630372</v>
      </c>
      <c r="AN387" s="43">
        <v>0</v>
      </c>
      <c r="AO387" s="43">
        <v>0</v>
      </c>
      <c r="AP387" s="44">
        <v>146.85882623717248</v>
      </c>
      <c r="AQ387" s="44">
        <v>102.85663917006502</v>
      </c>
      <c r="AR387" s="44">
        <v>110.45884174278669</v>
      </c>
      <c r="AS387" s="44">
        <v>118.62471486625307</v>
      </c>
      <c r="AT387" s="44">
        <v>5.126829434377747</v>
      </c>
      <c r="AU387" s="44">
        <v>30.760976606266475</v>
      </c>
      <c r="AV387" s="44"/>
      <c r="AW387" s="44"/>
      <c r="AX387" s="44">
        <v>12.29774140022085</v>
      </c>
      <c r="AY387" s="44">
        <v>73.786448401325103</v>
      </c>
      <c r="AZ387" s="45">
        <v>83.242392956482462</v>
      </c>
      <c r="BA387" s="45">
        <v>40.502041838058304</v>
      </c>
      <c r="BB387" s="45">
        <v>57.857170282016298</v>
      </c>
      <c r="BC387" s="45">
        <v>24.951171714551364</v>
      </c>
      <c r="BD387" s="45">
        <v>62.326718688811603</v>
      </c>
      <c r="BE387" s="45">
        <v>26.921596486132543</v>
      </c>
      <c r="BF387" s="45">
        <v>67.051046837142323</v>
      </c>
      <c r="BG387" s="45">
        <v>28.927569607147582</v>
      </c>
    </row>
    <row r="388" spans="1:59" x14ac:dyDescent="0.25">
      <c r="A388" t="s">
        <v>769</v>
      </c>
      <c r="B388" t="s">
        <v>770</v>
      </c>
      <c r="C388" s="30">
        <v>385.20642141606567</v>
      </c>
      <c r="D388" s="31">
        <v>266.4996073547872</v>
      </c>
      <c r="E388" s="31">
        <v>287.58957398341619</v>
      </c>
      <c r="F388" s="31">
        <v>310.98705686777265</v>
      </c>
      <c r="G388" s="30">
        <v>7.6195996317393329</v>
      </c>
      <c r="H388" s="31">
        <v>6.7898942336308119</v>
      </c>
      <c r="I388" s="30">
        <v>76.567359225368151</v>
      </c>
      <c r="J388" s="31">
        <v>83.618866154663763</v>
      </c>
      <c r="K388" s="31">
        <v>83.18393242415128</v>
      </c>
      <c r="L388" s="32">
        <v>15484662.075852521</v>
      </c>
      <c r="M388" s="32">
        <v>3995.4369701930809</v>
      </c>
      <c r="N388" s="32">
        <v>2066.6144052876821</v>
      </c>
      <c r="O388" s="32">
        <v>2114.1513135516584</v>
      </c>
      <c r="P388" s="32">
        <v>4044.2054353735643</v>
      </c>
      <c r="Q388" s="33"/>
      <c r="R388" s="33"/>
      <c r="S388" s="33"/>
      <c r="T388" s="34"/>
      <c r="U388" s="33"/>
      <c r="V388" s="34"/>
      <c r="W388" s="35">
        <v>0</v>
      </c>
      <c r="X388" s="35">
        <v>0</v>
      </c>
      <c r="Y388" s="35">
        <v>0</v>
      </c>
      <c r="Z388" s="35">
        <v>0</v>
      </c>
      <c r="AA388" s="36">
        <v>0</v>
      </c>
      <c r="AB388" s="36">
        <v>0</v>
      </c>
      <c r="AC388" s="37">
        <v>0</v>
      </c>
      <c r="AD388" s="37">
        <v>0</v>
      </c>
      <c r="AE388" s="38">
        <v>4.2494100000000001</v>
      </c>
      <c r="AF388" s="38">
        <v>17.847540000000002</v>
      </c>
      <c r="AG388" s="38">
        <v>2.2429999999999999</v>
      </c>
      <c r="AH388" s="38">
        <v>9.4206099999999999</v>
      </c>
      <c r="AI388" s="39">
        <v>46.116204955266447</v>
      </c>
      <c r="AJ388" s="39">
        <v>48.890188748932154</v>
      </c>
      <c r="AK388" s="40">
        <v>1.0933957663813001</v>
      </c>
      <c r="AL388" s="41">
        <v>9.6693894484899801</v>
      </c>
      <c r="AM388" s="42">
        <v>56.162470857820196</v>
      </c>
      <c r="AN388" s="43">
        <v>0</v>
      </c>
      <c r="AO388" s="43">
        <v>0</v>
      </c>
      <c r="AP388" s="44">
        <v>291.86749082934153</v>
      </c>
      <c r="AQ388" s="44">
        <v>212.75494373255825</v>
      </c>
      <c r="AR388" s="44">
        <v>228.31965784296477</v>
      </c>
      <c r="AS388" s="44">
        <v>247.57026495983951</v>
      </c>
      <c r="AT388" s="44">
        <v>2.8250970441057115</v>
      </c>
      <c r="AU388" s="44">
        <v>16.950582264634267</v>
      </c>
      <c r="AV388" s="44"/>
      <c r="AW388" s="44"/>
      <c r="AX388" s="44">
        <v>6.7891712810600131</v>
      </c>
      <c r="AY388" s="44">
        <v>40.73502768636007</v>
      </c>
      <c r="AZ388" s="45">
        <v>214.04284711442747</v>
      </c>
      <c r="BA388" s="45">
        <v>102.52080484946438</v>
      </c>
      <c r="BB388" s="45">
        <v>149.20537933793292</v>
      </c>
      <c r="BC388" s="45">
        <v>66.733844945385044</v>
      </c>
      <c r="BD388" s="45">
        <v>160.80208323942739</v>
      </c>
      <c r="BE388" s="45">
        <v>72.028621993781741</v>
      </c>
      <c r="BF388" s="45">
        <v>173.72579586940543</v>
      </c>
      <c r="BG388" s="45">
        <v>77.859704099685317</v>
      </c>
    </row>
    <row r="389" spans="1:59" x14ac:dyDescent="0.25">
      <c r="A389" t="s">
        <v>771</v>
      </c>
      <c r="B389" t="s">
        <v>772</v>
      </c>
      <c r="C389" s="30">
        <v>152.7688884485101</v>
      </c>
      <c r="D389" s="31">
        <v>103.05420863796373</v>
      </c>
      <c r="E389" s="31">
        <v>112.54391477190144</v>
      </c>
      <c r="F389" s="31">
        <v>121.37436123284067</v>
      </c>
      <c r="G389" s="30">
        <v>1.3219135358762157</v>
      </c>
      <c r="H389" s="31">
        <v>1.177969122848155</v>
      </c>
      <c r="I389" s="30">
        <v>78.334712905661277</v>
      </c>
      <c r="J389" s="31">
        <v>82.607098370079498</v>
      </c>
      <c r="K389" s="31">
        <v>81.855629918354268</v>
      </c>
      <c r="L389" s="32">
        <v>3440264.4381610435</v>
      </c>
      <c r="M389" s="32">
        <v>876.671215981096</v>
      </c>
      <c r="N389" s="32">
        <v>473.25727819857752</v>
      </c>
      <c r="O389" s="32">
        <v>485.60663445139681</v>
      </c>
      <c r="P389" s="32">
        <v>891.48906798954454</v>
      </c>
      <c r="Q389" s="33"/>
      <c r="R389" s="33"/>
      <c r="S389" s="33"/>
      <c r="T389" s="33"/>
      <c r="U389" s="33"/>
      <c r="V389" s="34"/>
      <c r="W389" s="35">
        <v>0</v>
      </c>
      <c r="X389" s="35">
        <v>0</v>
      </c>
      <c r="Y389" s="35">
        <v>0</v>
      </c>
      <c r="Z389" s="35">
        <v>0</v>
      </c>
      <c r="AA389" s="36">
        <v>0</v>
      </c>
      <c r="AB389" s="36">
        <v>0</v>
      </c>
      <c r="AC389" s="37">
        <v>0</v>
      </c>
      <c r="AD389" s="37">
        <v>0</v>
      </c>
      <c r="AE389" s="38">
        <v>1.07223</v>
      </c>
      <c r="AF389" s="38">
        <v>4.5033599999999998</v>
      </c>
      <c r="AG389" s="38">
        <v>0.93686999999999998</v>
      </c>
      <c r="AH389" s="38">
        <v>3.9348400000000003</v>
      </c>
      <c r="AI389" s="39">
        <v>40.983387237628328</v>
      </c>
      <c r="AJ389" s="39">
        <v>43.448621575904561</v>
      </c>
      <c r="AK389" s="40">
        <v>0.50440298766505298</v>
      </c>
      <c r="AL389" s="41">
        <v>4.7283979999446206</v>
      </c>
      <c r="AM389" s="42">
        <v>9.4789463792093347</v>
      </c>
      <c r="AN389" s="43">
        <v>0</v>
      </c>
      <c r="AO389" s="43">
        <v>0</v>
      </c>
      <c r="AP389" s="44">
        <v>117.37277426473875</v>
      </c>
      <c r="AQ389" s="44">
        <v>80.21641313402472</v>
      </c>
      <c r="AR389" s="44">
        <v>87.557926206306121</v>
      </c>
      <c r="AS389" s="44">
        <v>94.268310907769106</v>
      </c>
      <c r="AT389" s="44">
        <v>1.5579691482780853</v>
      </c>
      <c r="AU389" s="44">
        <v>9.3478148896685109</v>
      </c>
      <c r="AV389" s="44"/>
      <c r="AW389" s="44"/>
      <c r="AX389" s="44">
        <v>2.0032540850858442</v>
      </c>
      <c r="AY389" s="44">
        <v>12.019524510515065</v>
      </c>
      <c r="AZ389" s="45">
        <v>82.048506051686203</v>
      </c>
      <c r="BA389" s="45">
        <v>46.840035596780005</v>
      </c>
      <c r="BB389" s="45">
        <v>55.640825548638126</v>
      </c>
      <c r="BC389" s="45">
        <v>29.003357157191314</v>
      </c>
      <c r="BD389" s="45">
        <v>60.768787673012852</v>
      </c>
      <c r="BE389" s="45">
        <v>31.674079094864876</v>
      </c>
      <c r="BF389" s="45">
        <v>65.482886481797223</v>
      </c>
      <c r="BG389" s="45">
        <v>34.228104929745506</v>
      </c>
    </row>
    <row r="390" spans="1:59" x14ac:dyDescent="0.25">
      <c r="A390" t="s">
        <v>773</v>
      </c>
      <c r="B390" t="s">
        <v>774</v>
      </c>
      <c r="C390" s="30">
        <v>395.5560940389808</v>
      </c>
      <c r="D390" s="31">
        <v>262.08816721359551</v>
      </c>
      <c r="E390" s="31">
        <v>288.79901153098172</v>
      </c>
      <c r="F390" s="31">
        <v>319.77412252211343</v>
      </c>
      <c r="G390" s="30">
        <v>2.4425864357994298</v>
      </c>
      <c r="H390" s="31">
        <v>2.1766108925417749</v>
      </c>
      <c r="I390" s="30">
        <v>446.04628161464046</v>
      </c>
      <c r="J390" s="31">
        <v>375.0669031749315</v>
      </c>
      <c r="K390" s="31">
        <v>361.98190467194678</v>
      </c>
      <c r="L390" s="32">
        <v>7074122.6714503942</v>
      </c>
      <c r="M390" s="32">
        <v>1847.0550119840593</v>
      </c>
      <c r="N390" s="32">
        <v>966.93484646171237</v>
      </c>
      <c r="O390" s="32">
        <v>985.19453966461492</v>
      </c>
      <c r="P390" s="32">
        <v>1867.4295038645471</v>
      </c>
      <c r="Q390" s="33">
        <v>0.70752000000000004</v>
      </c>
      <c r="R390" s="33">
        <v>2.9715699999999998</v>
      </c>
      <c r="S390" s="33">
        <v>0.89</v>
      </c>
      <c r="T390" s="34">
        <v>3.738</v>
      </c>
      <c r="U390" s="33">
        <v>0.12698000000000001</v>
      </c>
      <c r="V390" s="34">
        <v>0.53332000000000002</v>
      </c>
      <c r="W390" s="35">
        <v>0</v>
      </c>
      <c r="X390" s="35">
        <v>0</v>
      </c>
      <c r="Y390" s="35">
        <v>0</v>
      </c>
      <c r="Z390" s="35">
        <v>0</v>
      </c>
      <c r="AA390" s="36">
        <v>0</v>
      </c>
      <c r="AB390" s="36">
        <v>0</v>
      </c>
      <c r="AC390" s="37">
        <v>2.2360960876712328</v>
      </c>
      <c r="AD390" s="37">
        <v>17.888768701369862</v>
      </c>
      <c r="AE390" s="38">
        <v>0</v>
      </c>
      <c r="AF390" s="38">
        <v>0</v>
      </c>
      <c r="AG390" s="38">
        <v>4.60609</v>
      </c>
      <c r="AH390" s="38">
        <v>19.345580000000002</v>
      </c>
      <c r="AI390" s="39">
        <v>23.549425711994168</v>
      </c>
      <c r="AJ390" s="39">
        <v>24.440819329968374</v>
      </c>
      <c r="AK390" s="40">
        <v>0</v>
      </c>
      <c r="AL390" s="41">
        <v>15.758137861802451</v>
      </c>
      <c r="AM390" s="42">
        <v>11.45094280591459</v>
      </c>
      <c r="AN390" s="43">
        <v>30.170009132420098</v>
      </c>
      <c r="AO390" s="43">
        <v>264.28928000000002</v>
      </c>
      <c r="AP390" s="44">
        <v>373.13456485463314</v>
      </c>
      <c r="AQ390" s="44">
        <v>249.72643035049072</v>
      </c>
      <c r="AR390" s="44">
        <v>275.53287568633147</v>
      </c>
      <c r="AS390" s="44">
        <v>302.37660122974347</v>
      </c>
      <c r="AT390" s="44">
        <v>1.2892416925183257</v>
      </c>
      <c r="AU390" s="44">
        <v>7.7354501551099508</v>
      </c>
      <c r="AV390" s="44"/>
      <c r="AW390" s="44"/>
      <c r="AX390" s="44">
        <v>0</v>
      </c>
      <c r="AY390" s="44">
        <v>0</v>
      </c>
      <c r="AZ390" s="45">
        <v>219.39978862071072</v>
      </c>
      <c r="BA390" s="45">
        <v>107.01399964723127</v>
      </c>
      <c r="BB390" s="45">
        <v>146.34603799246727</v>
      </c>
      <c r="BC390" s="45">
        <v>59.260064400021776</v>
      </c>
      <c r="BD390" s="45">
        <v>161.23473384860128</v>
      </c>
      <c r="BE390" s="45">
        <v>65.02011208655307</v>
      </c>
      <c r="BF390" s="45">
        <v>178.63720263128019</v>
      </c>
      <c r="BG390" s="45">
        <v>71.793367522599823</v>
      </c>
    </row>
    <row r="391" spans="1:59" x14ac:dyDescent="0.25">
      <c r="A391" t="s">
        <v>775</v>
      </c>
      <c r="B391" t="s">
        <v>776</v>
      </c>
      <c r="C391" s="30">
        <v>219.94309611561579</v>
      </c>
      <c r="D391" s="31">
        <v>143.32792486795583</v>
      </c>
      <c r="E391" s="31">
        <v>160.71480286446175</v>
      </c>
      <c r="F391" s="31">
        <v>174.06945310748583</v>
      </c>
      <c r="G391" s="30">
        <v>2.2996572434321609</v>
      </c>
      <c r="H391" s="31">
        <v>2.0492453948590561</v>
      </c>
      <c r="I391" s="30">
        <v>159.10662251576599</v>
      </c>
      <c r="J391" s="31">
        <v>147.86721205787191</v>
      </c>
      <c r="K391" s="31">
        <v>147.86701794073619</v>
      </c>
      <c r="L391" s="32">
        <v>14715024.816986484</v>
      </c>
      <c r="M391" s="32">
        <v>3790.0753073089431</v>
      </c>
      <c r="N391" s="32">
        <v>1957.6952382952811</v>
      </c>
      <c r="O391" s="32">
        <v>2007.0931611516485</v>
      </c>
      <c r="P391" s="32">
        <v>3843.150073832684</v>
      </c>
      <c r="Q391" s="33"/>
      <c r="R391" s="33"/>
      <c r="S391" s="33"/>
      <c r="T391" s="34"/>
      <c r="U391" s="33"/>
      <c r="V391" s="34"/>
      <c r="W391" s="35">
        <v>0</v>
      </c>
      <c r="X391" s="35">
        <v>0</v>
      </c>
      <c r="Y391" s="35">
        <v>0</v>
      </c>
      <c r="Z391" s="35">
        <v>0</v>
      </c>
      <c r="AA391" s="36">
        <v>0</v>
      </c>
      <c r="AB391" s="36">
        <v>0</v>
      </c>
      <c r="AC391" s="37">
        <v>0</v>
      </c>
      <c r="AD391" s="37">
        <v>0</v>
      </c>
      <c r="AE391" s="38">
        <v>4.6596599999999997</v>
      </c>
      <c r="AF391" s="38">
        <v>19.570580000000003</v>
      </c>
      <c r="AG391" s="38">
        <v>1.3321500000000002</v>
      </c>
      <c r="AH391" s="38">
        <v>5.5950100000000003</v>
      </c>
      <c r="AI391" s="39">
        <v>33.522811201067583</v>
      </c>
      <c r="AJ391" s="39">
        <v>34.791717726714467</v>
      </c>
      <c r="AK391" s="40">
        <v>1.4318110255652101</v>
      </c>
      <c r="AL391" s="41">
        <v>5.4814591284231797</v>
      </c>
      <c r="AM391" s="42">
        <v>26.670779846432414</v>
      </c>
      <c r="AN391" s="43">
        <v>0</v>
      </c>
      <c r="AO391" s="43">
        <v>0</v>
      </c>
      <c r="AP391" s="44">
        <v>182.98781117254765</v>
      </c>
      <c r="AQ391" s="44">
        <v>130.8034272043723</v>
      </c>
      <c r="AR391" s="44">
        <v>140.64079827914043</v>
      </c>
      <c r="AS391" s="44">
        <v>152.22255598580429</v>
      </c>
      <c r="AT391" s="44">
        <v>0.29252376158394533</v>
      </c>
      <c r="AU391" s="44">
        <v>1.7551425695036724</v>
      </c>
      <c r="AV391" s="44"/>
      <c r="AW391" s="44"/>
      <c r="AX391" s="44">
        <v>4.4200383561366889</v>
      </c>
      <c r="AY391" s="44">
        <v>26.520230136820135</v>
      </c>
      <c r="AZ391" s="45">
        <v>119.41967886739724</v>
      </c>
      <c r="BA391" s="45">
        <v>60.60232597463861</v>
      </c>
      <c r="BB391" s="45">
        <v>78.541742093574911</v>
      </c>
      <c r="BC391" s="45">
        <v>33.955795907791469</v>
      </c>
      <c r="BD391" s="45">
        <v>87.891759806141607</v>
      </c>
      <c r="BE391" s="45">
        <v>37.974462290624274</v>
      </c>
      <c r="BF391" s="45">
        <v>95.017778308295519</v>
      </c>
      <c r="BG391" s="45">
        <v>41.041409654722131</v>
      </c>
    </row>
    <row r="392" spans="1:59" x14ac:dyDescent="0.25">
      <c r="A392" t="s">
        <v>777</v>
      </c>
      <c r="B392" t="s">
        <v>778</v>
      </c>
      <c r="C392" s="30">
        <v>247.85012832728111</v>
      </c>
      <c r="D392" s="31">
        <v>162.40768520233127</v>
      </c>
      <c r="E392" s="31">
        <v>177.87670827824388</v>
      </c>
      <c r="F392" s="31">
        <v>195.73523526195913</v>
      </c>
      <c r="G392" s="30">
        <v>1.8326495486671788</v>
      </c>
      <c r="H392" s="31">
        <v>1.6330906089578139</v>
      </c>
      <c r="I392" s="30">
        <v>84.637466673047626</v>
      </c>
      <c r="J392" s="31">
        <v>78.658612914396159</v>
      </c>
      <c r="K392" s="31">
        <v>78.658509652933247</v>
      </c>
      <c r="L392" s="32">
        <v>13701765.215421034</v>
      </c>
      <c r="M392" s="32">
        <v>3513.4333063204017</v>
      </c>
      <c r="N392" s="32">
        <v>1880.3204414938687</v>
      </c>
      <c r="O392" s="32">
        <v>1926.1444529075247</v>
      </c>
      <c r="P392" s="32">
        <v>3577.2848395776509</v>
      </c>
      <c r="Q392" s="33"/>
      <c r="R392" s="33"/>
      <c r="S392" s="33"/>
      <c r="T392" s="34"/>
      <c r="U392" s="33"/>
      <c r="V392" s="34"/>
      <c r="W392" s="35">
        <v>0</v>
      </c>
      <c r="X392" s="35">
        <v>0</v>
      </c>
      <c r="Y392" s="35">
        <v>0</v>
      </c>
      <c r="Z392" s="35">
        <v>0</v>
      </c>
      <c r="AA392" s="36">
        <v>0</v>
      </c>
      <c r="AB392" s="36">
        <v>0</v>
      </c>
      <c r="AC392" s="37">
        <v>0</v>
      </c>
      <c r="AD392" s="37">
        <v>0</v>
      </c>
      <c r="AE392" s="38">
        <v>1.23129</v>
      </c>
      <c r="AF392" s="38">
        <v>5.1713999999999993</v>
      </c>
      <c r="AG392" s="38">
        <v>1.4845899999999999</v>
      </c>
      <c r="AH392" s="38">
        <v>6.23529</v>
      </c>
      <c r="AI392" s="39">
        <v>17.832606656810114</v>
      </c>
      <c r="AJ392" s="39">
        <v>18.507607056400701</v>
      </c>
      <c r="AK392" s="40">
        <v>0</v>
      </c>
      <c r="AL392" s="41">
        <v>5.9732686860646798</v>
      </c>
      <c r="AM392" s="42">
        <v>27.491105406110911</v>
      </c>
      <c r="AN392" s="43">
        <v>0</v>
      </c>
      <c r="AO392" s="43">
        <v>0</v>
      </c>
      <c r="AP392" s="44">
        <v>21.402990774581969</v>
      </c>
      <c r="AQ392" s="44">
        <v>15.676779865241535</v>
      </c>
      <c r="AR392" s="44">
        <v>17.038607400208949</v>
      </c>
      <c r="AS392" s="44">
        <v>18.383454272997145</v>
      </c>
      <c r="AT392" s="44">
        <v>0.42912326031448522</v>
      </c>
      <c r="AU392" s="44">
        <v>2.5747395618869113</v>
      </c>
      <c r="AV392" s="44"/>
      <c r="AW392" s="44"/>
      <c r="AX392" s="44">
        <v>16.572530367679242</v>
      </c>
      <c r="AY392" s="44">
        <v>99.435182206075424</v>
      </c>
      <c r="AZ392" s="45">
        <v>133.74399662060566</v>
      </c>
      <c r="BA392" s="45">
        <v>72.820968418641755</v>
      </c>
      <c r="BB392" s="45">
        <v>88.466733618520664</v>
      </c>
      <c r="BC392" s="45">
        <v>42.025880063446579</v>
      </c>
      <c r="BD392" s="45">
        <v>96.669934580463192</v>
      </c>
      <c r="BE392" s="45">
        <v>46.034226253769326</v>
      </c>
      <c r="BF392" s="45">
        <v>106.24941843467509</v>
      </c>
      <c r="BG392" s="45">
        <v>50.615033829507624</v>
      </c>
    </row>
    <row r="393" spans="1:59" x14ac:dyDescent="0.25">
      <c r="A393" t="s">
        <v>779</v>
      </c>
      <c r="B393" t="s">
        <v>780</v>
      </c>
      <c r="C393" s="30">
        <v>169.86050800171506</v>
      </c>
      <c r="D393" s="31">
        <v>114.77290804163505</v>
      </c>
      <c r="E393" s="31">
        <v>124.6446086655826</v>
      </c>
      <c r="F393" s="31">
        <v>135.75800729721544</v>
      </c>
      <c r="G393" s="30">
        <v>1.2061056345949319</v>
      </c>
      <c r="H393" s="31">
        <v>1.0747716532820248</v>
      </c>
      <c r="I393" s="30">
        <v>60.090432880666214</v>
      </c>
      <c r="J393" s="31">
        <v>55.845599893457148</v>
      </c>
      <c r="K393" s="31">
        <v>55.845526580464067</v>
      </c>
      <c r="L393" s="32">
        <v>4939293.2693322115</v>
      </c>
      <c r="M393" s="32">
        <v>1262.4681443987358</v>
      </c>
      <c r="N393" s="32">
        <v>666.87946724913672</v>
      </c>
      <c r="O393" s="32">
        <v>684.53146938762541</v>
      </c>
      <c r="P393" s="32">
        <v>1282.2355647680051</v>
      </c>
      <c r="Q393" s="33"/>
      <c r="R393" s="33"/>
      <c r="S393" s="33"/>
      <c r="T393" s="34"/>
      <c r="U393" s="33"/>
      <c r="V393" s="34"/>
      <c r="W393" s="35">
        <v>0</v>
      </c>
      <c r="X393" s="35">
        <v>0</v>
      </c>
      <c r="Y393" s="35">
        <v>0</v>
      </c>
      <c r="Z393" s="35">
        <v>0</v>
      </c>
      <c r="AA393" s="36">
        <v>0</v>
      </c>
      <c r="AB393" s="36">
        <v>0</v>
      </c>
      <c r="AC393" s="37">
        <v>0</v>
      </c>
      <c r="AD393" s="37">
        <v>0</v>
      </c>
      <c r="AE393" s="38">
        <v>0</v>
      </c>
      <c r="AF393" s="38">
        <v>0</v>
      </c>
      <c r="AG393" s="38">
        <v>1.2497799999999999</v>
      </c>
      <c r="AH393" s="38">
        <v>5.2490800000000002</v>
      </c>
      <c r="AI393" s="39">
        <v>12.660693845407906</v>
      </c>
      <c r="AJ393" s="39">
        <v>13.139926835245697</v>
      </c>
      <c r="AK393" s="40">
        <v>0</v>
      </c>
      <c r="AL393" s="41">
        <v>5.0946706171107499</v>
      </c>
      <c r="AM393" s="42">
        <v>7.1146595122860932</v>
      </c>
      <c r="AN393" s="43">
        <v>0</v>
      </c>
      <c r="AO393" s="43">
        <v>0</v>
      </c>
      <c r="AP393" s="44">
        <v>138.94114091408062</v>
      </c>
      <c r="AQ393" s="44">
        <v>100.38511214111332</v>
      </c>
      <c r="AR393" s="44">
        <v>106.18208039318655</v>
      </c>
      <c r="AS393" s="44">
        <v>115.50213267123273</v>
      </c>
      <c r="AT393" s="44">
        <v>0</v>
      </c>
      <c r="AU393" s="44">
        <v>0</v>
      </c>
      <c r="AV393" s="44"/>
      <c r="AW393" s="44"/>
      <c r="AX393" s="44">
        <v>14.340411423015553</v>
      </c>
      <c r="AY393" s="44">
        <v>86.042468538093317</v>
      </c>
      <c r="AZ393" s="45">
        <v>94.42135021133096</v>
      </c>
      <c r="BA393" s="45">
        <v>47.837087853742723</v>
      </c>
      <c r="BB393" s="45">
        <v>64.068693100430892</v>
      </c>
      <c r="BC393" s="45">
        <v>27.395836224970399</v>
      </c>
      <c r="BD393" s="45">
        <v>69.53515309110638</v>
      </c>
      <c r="BE393" s="45">
        <v>29.677692487061851</v>
      </c>
      <c r="BF393" s="45">
        <v>75.597700137859533</v>
      </c>
      <c r="BG393" s="45">
        <v>32.295963117745835</v>
      </c>
    </row>
    <row r="394" spans="1:59" x14ac:dyDescent="0.25">
      <c r="A394" t="s">
        <v>781</v>
      </c>
      <c r="B394" t="s">
        <v>782</v>
      </c>
      <c r="C394" s="30">
        <v>409.99482488011245</v>
      </c>
      <c r="D394" s="31">
        <v>272.65773708905351</v>
      </c>
      <c r="E394" s="31">
        <v>297.4784746155533</v>
      </c>
      <c r="F394" s="31">
        <v>323.65759805667176</v>
      </c>
      <c r="G394" s="30">
        <v>5.4602422550510683</v>
      </c>
      <c r="H394" s="31">
        <v>4.8656713205007351</v>
      </c>
      <c r="I394" s="30">
        <v>70.42355018935254</v>
      </c>
      <c r="J394" s="31">
        <v>65.448778090210013</v>
      </c>
      <c r="K394" s="31">
        <v>65.448692170355557</v>
      </c>
      <c r="L394" s="32">
        <v>12225283.001050834</v>
      </c>
      <c r="M394" s="32">
        <v>3184.8553590086658</v>
      </c>
      <c r="N394" s="32">
        <v>1657.0014947528598</v>
      </c>
      <c r="O394" s="32">
        <v>1695.0272431803733</v>
      </c>
      <c r="P394" s="32">
        <v>3217.5680435699092</v>
      </c>
      <c r="Q394" s="33"/>
      <c r="R394" s="33"/>
      <c r="S394" s="33"/>
      <c r="T394" s="34"/>
      <c r="U394" s="33"/>
      <c r="V394" s="34"/>
      <c r="W394" s="35">
        <v>0</v>
      </c>
      <c r="X394" s="35">
        <v>0</v>
      </c>
      <c r="Y394" s="35">
        <v>0</v>
      </c>
      <c r="Z394" s="35">
        <v>0</v>
      </c>
      <c r="AA394" s="36">
        <v>0</v>
      </c>
      <c r="AB394" s="36">
        <v>0</v>
      </c>
      <c r="AC394" s="37">
        <v>0</v>
      </c>
      <c r="AD394" s="37">
        <v>0</v>
      </c>
      <c r="AE394" s="38">
        <v>7.8540000000000001</v>
      </c>
      <c r="AF394" s="38">
        <v>32.986779999999996</v>
      </c>
      <c r="AG394" s="38">
        <v>3.1109400000000003</v>
      </c>
      <c r="AH394" s="38">
        <v>13.065950000000001</v>
      </c>
      <c r="AI394" s="39">
        <v>14.734959795949619</v>
      </c>
      <c r="AJ394" s="39">
        <v>15.292707967130129</v>
      </c>
      <c r="AK394" s="40">
        <v>3.1414379308887801</v>
      </c>
      <c r="AL394" s="41">
        <v>12.663090600336051</v>
      </c>
      <c r="AM394" s="42">
        <v>19.354013647262875</v>
      </c>
      <c r="AN394" s="43">
        <v>0</v>
      </c>
      <c r="AO394" s="43">
        <v>0</v>
      </c>
      <c r="AP394" s="44">
        <v>322.79639010846824</v>
      </c>
      <c r="AQ394" s="44">
        <v>236.8251401391957</v>
      </c>
      <c r="AR394" s="44">
        <v>253.78638951322364</v>
      </c>
      <c r="AS394" s="44">
        <v>271.29935813256935</v>
      </c>
      <c r="AT394" s="44">
        <v>8.9493094272010715E-2</v>
      </c>
      <c r="AU394" s="44">
        <v>0.53695856563206412</v>
      </c>
      <c r="AV394" s="44"/>
      <c r="AW394" s="44"/>
      <c r="AX394" s="44">
        <v>0</v>
      </c>
      <c r="AY394" s="44">
        <v>0</v>
      </c>
      <c r="AZ394" s="45">
        <v>227.02770801154628</v>
      </c>
      <c r="BA394" s="45">
        <v>111.68230268744082</v>
      </c>
      <c r="BB394" s="45">
        <v>152.22682563574062</v>
      </c>
      <c r="BC394" s="45">
        <v>64.139708270451067</v>
      </c>
      <c r="BD394" s="45">
        <v>165.96814978332563</v>
      </c>
      <c r="BE394" s="45">
        <v>69.784780107592141</v>
      </c>
      <c r="BF394" s="45">
        <v>180.46922459286719</v>
      </c>
      <c r="BG394" s="45">
        <v>75.798727971499744</v>
      </c>
    </row>
    <row r="395" spans="1:59" x14ac:dyDescent="0.25">
      <c r="A395" t="s">
        <v>783</v>
      </c>
      <c r="B395" t="s">
        <v>784</v>
      </c>
      <c r="C395" s="30">
        <v>769.26653219026525</v>
      </c>
      <c r="D395" s="31">
        <v>490.20061933879362</v>
      </c>
      <c r="E395" s="31">
        <v>547.0088840032804</v>
      </c>
      <c r="F395" s="31">
        <v>599.75547735180385</v>
      </c>
      <c r="G395" s="30">
        <v>6.4358657613922361</v>
      </c>
      <c r="H395" s="31">
        <v>5.7350582620593995</v>
      </c>
      <c r="I395" s="30">
        <v>266.7351661981869</v>
      </c>
      <c r="J395" s="31">
        <v>247.31921920420248</v>
      </c>
      <c r="K395" s="31">
        <v>247.1287527982231</v>
      </c>
      <c r="L395" s="32">
        <v>7885020.550188412</v>
      </c>
      <c r="M395" s="32">
        <v>2037.5401784596643</v>
      </c>
      <c r="N395" s="32">
        <v>1065.8922147398882</v>
      </c>
      <c r="O395" s="32">
        <v>1092.6122692836441</v>
      </c>
      <c r="P395" s="32">
        <v>2061.654159197411</v>
      </c>
      <c r="Q395" s="33">
        <v>2.1225499999999999</v>
      </c>
      <c r="R395" s="33">
        <v>8.9147099999999995</v>
      </c>
      <c r="S395" s="33">
        <v>0.91600000000000004</v>
      </c>
      <c r="T395" s="34">
        <v>3.8472</v>
      </c>
      <c r="U395" s="33">
        <v>0.16156000000000001</v>
      </c>
      <c r="V395" s="34">
        <v>0.67855999999999994</v>
      </c>
      <c r="W395" s="35">
        <v>0</v>
      </c>
      <c r="X395" s="35">
        <v>0</v>
      </c>
      <c r="Y395" s="35">
        <v>0</v>
      </c>
      <c r="Z395" s="35">
        <v>0</v>
      </c>
      <c r="AA395" s="36">
        <v>0</v>
      </c>
      <c r="AB395" s="36">
        <v>0</v>
      </c>
      <c r="AC395" s="37">
        <v>0</v>
      </c>
      <c r="AD395" s="37">
        <v>0</v>
      </c>
      <c r="AE395" s="38">
        <v>12.34961</v>
      </c>
      <c r="AF395" s="38">
        <v>51.86835</v>
      </c>
      <c r="AG395" s="38">
        <v>8.9343700000000013</v>
      </c>
      <c r="AH395" s="38">
        <v>37.524370000000005</v>
      </c>
      <c r="AI395" s="39">
        <v>129.32264153687643</v>
      </c>
      <c r="AJ395" s="39">
        <v>139.87127632191829</v>
      </c>
      <c r="AK395" s="40">
        <v>266.2450750543353</v>
      </c>
      <c r="AL395" s="41">
        <v>27.155979130245498</v>
      </c>
      <c r="AM395" s="42">
        <v>18.128999291112596</v>
      </c>
      <c r="AN395" s="43">
        <v>0</v>
      </c>
      <c r="AO395" s="43">
        <v>0</v>
      </c>
      <c r="AP395" s="44">
        <v>673.31866950630058</v>
      </c>
      <c r="AQ395" s="44">
        <v>456.25137478180073</v>
      </c>
      <c r="AR395" s="44">
        <v>500.70694647772336</v>
      </c>
      <c r="AS395" s="44">
        <v>540.53984311018951</v>
      </c>
      <c r="AT395" s="44">
        <v>1.4171132175868619</v>
      </c>
      <c r="AU395" s="44">
        <v>8.5026793055211733</v>
      </c>
      <c r="AV395" s="44"/>
      <c r="AW395" s="44"/>
      <c r="AX395" s="44">
        <v>0</v>
      </c>
      <c r="AY395" s="44">
        <v>0</v>
      </c>
      <c r="AZ395" s="45">
        <v>415.42812665094266</v>
      </c>
      <c r="BA395" s="45">
        <v>208.09695205901627</v>
      </c>
      <c r="BB395" s="45">
        <v>267.26731472071231</v>
      </c>
      <c r="BC395" s="45">
        <v>118.18286946318095</v>
      </c>
      <c r="BD395" s="45">
        <v>297.41623220332235</v>
      </c>
      <c r="BE395" s="45">
        <v>131.83116134683766</v>
      </c>
      <c r="BF395" s="45">
        <v>325.74518529632303</v>
      </c>
      <c r="BG395" s="45">
        <v>144.41038590736963</v>
      </c>
    </row>
    <row r="396" spans="1:59" x14ac:dyDescent="0.25">
      <c r="A396" t="s">
        <v>785</v>
      </c>
      <c r="B396" t="s">
        <v>786</v>
      </c>
      <c r="C396" s="30">
        <v>463.30769073166789</v>
      </c>
      <c r="D396" s="31">
        <v>305.23638835922861</v>
      </c>
      <c r="E396" s="31">
        <v>335.05194342690004</v>
      </c>
      <c r="F396" s="31">
        <v>368.68831632975127</v>
      </c>
      <c r="G396" s="30">
        <v>4.7490779532519776</v>
      </c>
      <c r="H396" s="31">
        <v>4.2319463710148471</v>
      </c>
      <c r="I396" s="30">
        <v>203.69012338197646</v>
      </c>
      <c r="J396" s="31">
        <v>189.30130117765688</v>
      </c>
      <c r="K396" s="31">
        <v>189.301052666673</v>
      </c>
      <c r="L396" s="32">
        <v>5286670.5813517142</v>
      </c>
      <c r="M396" s="32">
        <v>1341.6664247361164</v>
      </c>
      <c r="N396" s="32">
        <v>706.47718199513201</v>
      </c>
      <c r="O396" s="32">
        <v>726.93886381944662</v>
      </c>
      <c r="P396" s="32">
        <v>1366.228637384771</v>
      </c>
      <c r="Q396" s="33">
        <v>0.32697999999999999</v>
      </c>
      <c r="R396" s="33">
        <v>1.3733200000000001</v>
      </c>
      <c r="S396" s="33"/>
      <c r="T396" s="34"/>
      <c r="U396" s="33"/>
      <c r="V396" s="34"/>
      <c r="W396" s="35">
        <v>0</v>
      </c>
      <c r="X396" s="35">
        <v>0</v>
      </c>
      <c r="Y396" s="35">
        <v>0</v>
      </c>
      <c r="Z396" s="35">
        <v>0</v>
      </c>
      <c r="AA396" s="36">
        <v>0</v>
      </c>
      <c r="AB396" s="36">
        <v>0</v>
      </c>
      <c r="AC396" s="37">
        <v>0</v>
      </c>
      <c r="AD396" s="37">
        <v>0</v>
      </c>
      <c r="AE396" s="38">
        <v>3.7294700000000001</v>
      </c>
      <c r="AF396" s="38">
        <v>15.663770000000001</v>
      </c>
      <c r="AG396" s="38">
        <v>3.3710399999999998</v>
      </c>
      <c r="AH396" s="38">
        <v>14.158370000000001</v>
      </c>
      <c r="AI396" s="39">
        <v>42.787847888680588</v>
      </c>
      <c r="AJ396" s="39">
        <v>44.407454880429654</v>
      </c>
      <c r="AK396" s="40">
        <v>1.4200655435297</v>
      </c>
      <c r="AL396" s="41">
        <v>13.504928449479682</v>
      </c>
      <c r="AM396" s="42">
        <v>17.430038166144488</v>
      </c>
      <c r="AN396" s="43">
        <v>0</v>
      </c>
      <c r="AO396" s="43">
        <v>0</v>
      </c>
      <c r="AP396" s="44">
        <v>20.291670615764417</v>
      </c>
      <c r="AQ396" s="44">
        <v>15.628639405349418</v>
      </c>
      <c r="AR396" s="44">
        <v>16.829905009056478</v>
      </c>
      <c r="AS396" s="44">
        <v>18.330931782004406</v>
      </c>
      <c r="AT396" s="44">
        <v>2.3869181164259765</v>
      </c>
      <c r="AU396" s="44">
        <v>14.321508698555864</v>
      </c>
      <c r="AV396" s="44"/>
      <c r="AW396" s="44"/>
      <c r="AX396" s="44">
        <v>27.568299201511163</v>
      </c>
      <c r="AY396" s="44">
        <v>165.40979520906694</v>
      </c>
      <c r="AZ396" s="45">
        <v>257.03413729228248</v>
      </c>
      <c r="BA396" s="45">
        <v>129.41435893163225</v>
      </c>
      <c r="BB396" s="45">
        <v>170.52650617716455</v>
      </c>
      <c r="BC396" s="45">
        <v>76.039585296024697</v>
      </c>
      <c r="BD396" s="45">
        <v>187.20490449331578</v>
      </c>
      <c r="BE396" s="45">
        <v>83.310448282326433</v>
      </c>
      <c r="BF396" s="45">
        <v>205.80925920151719</v>
      </c>
      <c r="BG396" s="45">
        <v>91.610464991326168</v>
      </c>
    </row>
    <row r="397" spans="1:59" x14ac:dyDescent="0.25">
      <c r="A397" t="s">
        <v>787</v>
      </c>
      <c r="B397" t="s">
        <v>788</v>
      </c>
      <c r="C397" s="30">
        <v>248.85875354181294</v>
      </c>
      <c r="D397" s="31">
        <v>169.4715762452274</v>
      </c>
      <c r="E397" s="31">
        <v>188.18244033761383</v>
      </c>
      <c r="F397" s="31">
        <v>205.75901096723518</v>
      </c>
      <c r="G397" s="30">
        <v>2.8730417846789909</v>
      </c>
      <c r="H397" s="31">
        <v>2.5601935519461798</v>
      </c>
      <c r="I397" s="30">
        <v>47.585073823232044</v>
      </c>
      <c r="J397" s="31">
        <v>44.223628724895548</v>
      </c>
      <c r="K397" s="31">
        <v>44.223570668995123</v>
      </c>
      <c r="L397" s="32">
        <v>15546539.461337984</v>
      </c>
      <c r="M397" s="32">
        <v>3941.541707021875</v>
      </c>
      <c r="N397" s="32">
        <v>2060.3468666860663</v>
      </c>
      <c r="O397" s="32">
        <v>2101.5827084036532</v>
      </c>
      <c r="P397" s="32">
        <v>4001.817032127592</v>
      </c>
      <c r="Q397" s="33">
        <v>7.8609999999999999E-2</v>
      </c>
      <c r="R397" s="33">
        <v>0.33017000000000002</v>
      </c>
      <c r="S397" s="33"/>
      <c r="T397" s="34"/>
      <c r="U397" s="33">
        <v>0.23618</v>
      </c>
      <c r="V397" s="34">
        <v>0.99195000000000011</v>
      </c>
      <c r="W397" s="35">
        <v>0</v>
      </c>
      <c r="X397" s="35">
        <v>0</v>
      </c>
      <c r="Y397" s="35">
        <v>0</v>
      </c>
      <c r="Z397" s="35">
        <v>0</v>
      </c>
      <c r="AA397" s="36">
        <v>0</v>
      </c>
      <c r="AB397" s="36">
        <v>0</v>
      </c>
      <c r="AC397" s="37">
        <v>0</v>
      </c>
      <c r="AD397" s="37">
        <v>0</v>
      </c>
      <c r="AE397" s="38">
        <v>2.5070800000000002</v>
      </c>
      <c r="AF397" s="38">
        <v>10.529719999999999</v>
      </c>
      <c r="AG397" s="38">
        <v>1.89028</v>
      </c>
      <c r="AH397" s="38">
        <v>7.9391600000000002</v>
      </c>
      <c r="AI397" s="39">
        <v>10.025889686691103</v>
      </c>
      <c r="AJ397" s="39">
        <v>10.40538998493736</v>
      </c>
      <c r="AK397" s="40">
        <v>0.81714234488402893</v>
      </c>
      <c r="AL397" s="41">
        <v>7.7378246516480704</v>
      </c>
      <c r="AM397" s="42">
        <v>30.674692994117535</v>
      </c>
      <c r="AN397" s="43">
        <v>0</v>
      </c>
      <c r="AO397" s="43">
        <v>0</v>
      </c>
      <c r="AP397" s="44">
        <v>241.09066269143065</v>
      </c>
      <c r="AQ397" s="44">
        <v>166.92242082998479</v>
      </c>
      <c r="AR397" s="44">
        <v>183.41335200670343</v>
      </c>
      <c r="AS397" s="44">
        <v>199.53222115820677</v>
      </c>
      <c r="AT397" s="44">
        <v>3.4371946228251868</v>
      </c>
      <c r="AU397" s="44">
        <v>20.623167736951117</v>
      </c>
      <c r="AV397" s="44"/>
      <c r="AW397" s="44"/>
      <c r="AX397" s="44">
        <v>0</v>
      </c>
      <c r="AY397" s="44">
        <v>0</v>
      </c>
      <c r="AZ397" s="45">
        <v>139.21230958762376</v>
      </c>
      <c r="BA397" s="45">
        <v>66.876476531209292</v>
      </c>
      <c r="BB397" s="45">
        <v>95.573138928689303</v>
      </c>
      <c r="BC397" s="45">
        <v>39.318528991386707</v>
      </c>
      <c r="BD397" s="45">
        <v>105.96212949582485</v>
      </c>
      <c r="BE397" s="45">
        <v>43.554385093314082</v>
      </c>
      <c r="BF397" s="45">
        <v>115.78151254683168</v>
      </c>
      <c r="BG397" s="45">
        <v>47.58915347350657</v>
      </c>
    </row>
    <row r="398" spans="1:59" x14ac:dyDescent="0.25">
      <c r="A398" t="s">
        <v>789</v>
      </c>
      <c r="B398" t="s">
        <v>790</v>
      </c>
      <c r="C398" s="30">
        <v>682.0619658828972</v>
      </c>
      <c r="D398" s="31">
        <v>458.84705684223923</v>
      </c>
      <c r="E398" s="31">
        <v>508.20879117283198</v>
      </c>
      <c r="F398" s="31">
        <v>552.45554200683284</v>
      </c>
      <c r="G398" s="30">
        <v>6.8532045151610159</v>
      </c>
      <c r="H398" s="31">
        <v>6.106952605058531</v>
      </c>
      <c r="I398" s="30">
        <v>249.9418206268266</v>
      </c>
      <c r="J398" s="31">
        <v>232.28574403994597</v>
      </c>
      <c r="K398" s="31">
        <v>232.2854390998406</v>
      </c>
      <c r="L398" s="32">
        <v>23436585.694408018</v>
      </c>
      <c r="M398" s="32">
        <v>6055.5716496124778</v>
      </c>
      <c r="N398" s="32">
        <v>3150.7994248754662</v>
      </c>
      <c r="O398" s="32">
        <v>3236.1247735493776</v>
      </c>
      <c r="P398" s="32">
        <v>6127.3514040254759</v>
      </c>
      <c r="Q398" s="33"/>
      <c r="R398" s="33"/>
      <c r="S398" s="33"/>
      <c r="T398" s="34"/>
      <c r="U398" s="33"/>
      <c r="V398" s="34"/>
      <c r="W398" s="35">
        <v>0</v>
      </c>
      <c r="X398" s="35">
        <v>0</v>
      </c>
      <c r="Y398" s="35">
        <v>0</v>
      </c>
      <c r="Z398" s="35">
        <v>0</v>
      </c>
      <c r="AA398" s="36">
        <v>0</v>
      </c>
      <c r="AB398" s="36">
        <v>0</v>
      </c>
      <c r="AC398" s="37">
        <v>0</v>
      </c>
      <c r="AD398" s="37">
        <v>0</v>
      </c>
      <c r="AE398" s="38">
        <v>0.64573000000000003</v>
      </c>
      <c r="AF398" s="38">
        <v>2.7120799999999998</v>
      </c>
      <c r="AG398" s="38">
        <v>5.6933999999999996</v>
      </c>
      <c r="AH398" s="38">
        <v>23.912290000000002</v>
      </c>
      <c r="AI398" s="39">
        <v>52.661242704048696</v>
      </c>
      <c r="AJ398" s="39">
        <v>54.654577753279696</v>
      </c>
      <c r="AK398" s="40">
        <v>0</v>
      </c>
      <c r="AL398" s="41">
        <v>16.755345527654381</v>
      </c>
      <c r="AM398" s="42">
        <v>51.762422668687066</v>
      </c>
      <c r="AN398" s="43">
        <v>0</v>
      </c>
      <c r="AO398" s="43">
        <v>0</v>
      </c>
      <c r="AP398" s="44">
        <v>509.238205134841</v>
      </c>
      <c r="AQ398" s="44">
        <v>364.09477257750103</v>
      </c>
      <c r="AR398" s="44">
        <v>397.78078673523169</v>
      </c>
      <c r="AS398" s="44">
        <v>427.8638350573458</v>
      </c>
      <c r="AT398" s="44">
        <v>0</v>
      </c>
      <c r="AU398" s="44">
        <v>0</v>
      </c>
      <c r="AV398" s="44"/>
      <c r="AW398" s="44"/>
      <c r="AX398" s="44">
        <v>22.597700746251682</v>
      </c>
      <c r="AY398" s="44">
        <v>135.58620447751011</v>
      </c>
      <c r="AZ398" s="45">
        <v>375.28842350358525</v>
      </c>
      <c r="BA398" s="45">
        <v>184.98921214998975</v>
      </c>
      <c r="BB398" s="45">
        <v>254.7085550632161</v>
      </c>
      <c r="BC398" s="45">
        <v>111.79044257814162</v>
      </c>
      <c r="BD398" s="45">
        <v>281.88619775666848</v>
      </c>
      <c r="BE398" s="45">
        <v>123.67168258893209</v>
      </c>
      <c r="BF398" s="45">
        <v>305.9827904238216</v>
      </c>
      <c r="BG398" s="45">
        <v>134.39366518300304</v>
      </c>
    </row>
    <row r="399" spans="1:59" x14ac:dyDescent="0.25">
      <c r="A399" t="s">
        <v>791</v>
      </c>
      <c r="B399" t="s">
        <v>792</v>
      </c>
      <c r="C399" s="30">
        <v>287.41359461467181</v>
      </c>
      <c r="D399" s="31">
        <v>202.33859620133413</v>
      </c>
      <c r="E399" s="31">
        <v>224.65414159335498</v>
      </c>
      <c r="F399" s="31">
        <v>246.07099946762406</v>
      </c>
      <c r="G399" s="30">
        <v>4.0344334946188063</v>
      </c>
      <c r="H399" s="31">
        <v>3.5951202221079877</v>
      </c>
      <c r="I399" s="30">
        <v>117.41817553195548</v>
      </c>
      <c r="J399" s="31">
        <v>109.1236680554364</v>
      </c>
      <c r="K399" s="31">
        <v>109.12352480005489</v>
      </c>
      <c r="L399" s="32">
        <v>19451848.967262156</v>
      </c>
      <c r="M399" s="32">
        <v>5006.4730824797225</v>
      </c>
      <c r="N399" s="32">
        <v>2622.9538589760136</v>
      </c>
      <c r="O399" s="32">
        <v>2670.7347356504142</v>
      </c>
      <c r="P399" s="32">
        <v>5076.3780621202213</v>
      </c>
      <c r="Q399" s="33">
        <v>0.78613</v>
      </c>
      <c r="R399" s="33">
        <v>3.3017500000000002</v>
      </c>
      <c r="S399" s="33"/>
      <c r="T399" s="34"/>
      <c r="U399" s="33"/>
      <c r="V399" s="34"/>
      <c r="W399" s="35">
        <v>0</v>
      </c>
      <c r="X399" s="35">
        <v>0</v>
      </c>
      <c r="Y399" s="35">
        <v>0</v>
      </c>
      <c r="Z399" s="35">
        <v>0</v>
      </c>
      <c r="AA399" s="36">
        <v>250</v>
      </c>
      <c r="AB399" s="36">
        <v>1000</v>
      </c>
      <c r="AC399" s="37">
        <v>0</v>
      </c>
      <c r="AD399" s="37">
        <v>0</v>
      </c>
      <c r="AE399" s="38">
        <v>3.3321999999999998</v>
      </c>
      <c r="AF399" s="38">
        <v>13.99522</v>
      </c>
      <c r="AG399" s="38">
        <v>2.77508</v>
      </c>
      <c r="AH399" s="38">
        <v>11.655340000000001</v>
      </c>
      <c r="AI399" s="39">
        <v>24.73930542734961</v>
      </c>
      <c r="AJ399" s="39">
        <v>25.67573841050395</v>
      </c>
      <c r="AK399" s="40">
        <v>1.29920174034313</v>
      </c>
      <c r="AL399" s="41">
        <v>8.9706368716727205</v>
      </c>
      <c r="AM399" s="42">
        <v>51.120996061578957</v>
      </c>
      <c r="AN399" s="43">
        <v>0</v>
      </c>
      <c r="AO399" s="43">
        <v>0</v>
      </c>
      <c r="AP399" s="44">
        <v>267.29875335428153</v>
      </c>
      <c r="AQ399" s="44">
        <v>194.91390344065738</v>
      </c>
      <c r="AR399" s="44">
        <v>214.49742300986782</v>
      </c>
      <c r="AS399" s="44">
        <v>231.62770120756878</v>
      </c>
      <c r="AT399" s="44">
        <v>5.0857439876953636</v>
      </c>
      <c r="AU399" s="44">
        <v>30.514463926172187</v>
      </c>
      <c r="AV399" s="44"/>
      <c r="AW399" s="44"/>
      <c r="AX399" s="44">
        <v>0</v>
      </c>
      <c r="AY399" s="44">
        <v>0</v>
      </c>
      <c r="AZ399" s="45">
        <v>166.6916522110466</v>
      </c>
      <c r="BA399" s="45">
        <v>75.395597702424169</v>
      </c>
      <c r="BB399" s="45">
        <v>118.7594698005751</v>
      </c>
      <c r="BC399" s="45">
        <v>45.511161982733697</v>
      </c>
      <c r="BD399" s="45">
        <v>131.3708277615242</v>
      </c>
      <c r="BE399" s="45">
        <v>50.462885664796495</v>
      </c>
      <c r="BF399" s="45">
        <v>143.56530179810846</v>
      </c>
      <c r="BG399" s="45">
        <v>55.235714405519708</v>
      </c>
    </row>
    <row r="400" spans="1:59" x14ac:dyDescent="0.25">
      <c r="Q400" s="1"/>
      <c r="R400" s="1"/>
      <c r="S400" s="1"/>
      <c r="T400" s="1"/>
      <c r="U400" s="1"/>
      <c r="V400" s="1"/>
    </row>
    <row r="401" spans="2:59" x14ac:dyDescent="0.25">
      <c r="B401" s="64" t="s">
        <v>858</v>
      </c>
      <c r="C401" s="2">
        <f t="shared" ref="C401:P401" si="0">SUM(C4:C399)</f>
        <v>188434.48730878151</v>
      </c>
      <c r="D401" s="2">
        <f t="shared" si="0"/>
        <v>123244.5442181385</v>
      </c>
      <c r="E401" s="2">
        <f t="shared" si="0"/>
        <v>135201.63475814252</v>
      </c>
      <c r="F401" s="2">
        <f t="shared" si="0"/>
        <v>147747.74277364998</v>
      </c>
      <c r="G401" s="2">
        <f t="shared" si="0"/>
        <v>2296.6688668805223</v>
      </c>
      <c r="H401" s="2">
        <f t="shared" si="0"/>
        <v>2046.5824255071511</v>
      </c>
      <c r="I401" s="2">
        <f t="shared" si="0"/>
        <v>166690.11224577471</v>
      </c>
      <c r="J401" s="2">
        <f t="shared" si="0"/>
        <v>144732.99768601396</v>
      </c>
      <c r="K401" s="2">
        <f t="shared" si="0"/>
        <v>143223.63268145313</v>
      </c>
      <c r="L401" s="2">
        <f t="shared" si="0"/>
        <v>7964145886.3711996</v>
      </c>
      <c r="M401" s="2">
        <f t="shared" si="0"/>
        <v>2046142.7508168982</v>
      </c>
      <c r="N401" s="2">
        <f t="shared" si="0"/>
        <v>1089802.4300472713</v>
      </c>
      <c r="O401" s="2">
        <f t="shared" si="0"/>
        <v>1108332.8208805278</v>
      </c>
      <c r="P401" s="2">
        <f t="shared" si="0"/>
        <v>2076482.2279701568</v>
      </c>
      <c r="Q401" s="2">
        <f t="shared" ref="Q401:BG401" si="1">SUM(Q4:Q399)</f>
        <v>974.64433000000008</v>
      </c>
      <c r="R401" s="2">
        <f t="shared" si="1"/>
        <v>4093.5059699999988</v>
      </c>
      <c r="S401" s="2">
        <f t="shared" si="1"/>
        <v>33.616999999999997</v>
      </c>
      <c r="T401" s="2">
        <f t="shared" si="1"/>
        <v>141.19139999999996</v>
      </c>
      <c r="U401" s="2">
        <f t="shared" si="1"/>
        <v>899.12553000000003</v>
      </c>
      <c r="V401" s="2">
        <f>SUM(V4:V399)</f>
        <v>3776.3256700000015</v>
      </c>
      <c r="W401" s="2">
        <f t="shared" si="1"/>
        <v>128.60639999999998</v>
      </c>
      <c r="X401" s="2">
        <f t="shared" si="1"/>
        <v>1126.5920639999999</v>
      </c>
      <c r="Y401" s="2">
        <f t="shared" si="1"/>
        <v>178.07040000000009</v>
      </c>
      <c r="Z401" s="2">
        <f t="shared" si="1"/>
        <v>1559.8967040000005</v>
      </c>
      <c r="AA401" s="2">
        <f t="shared" si="1"/>
        <v>1611.625</v>
      </c>
      <c r="AB401" s="2">
        <f t="shared" si="1"/>
        <v>6446.5</v>
      </c>
      <c r="AC401" s="2">
        <f t="shared" si="1"/>
        <v>1031.8138752254249</v>
      </c>
      <c r="AD401" s="2">
        <f t="shared" si="1"/>
        <v>8254.5110018033993</v>
      </c>
      <c r="AE401" s="2">
        <f t="shared" si="1"/>
        <v>1623.8237499999993</v>
      </c>
      <c r="AF401" s="2">
        <f t="shared" si="1"/>
        <v>6820.0594800000026</v>
      </c>
      <c r="AG401" s="2">
        <f>SUM(AG4:AG399)</f>
        <v>1559.3054900000004</v>
      </c>
      <c r="AH401" s="2">
        <f t="shared" si="1"/>
        <v>6549.0830799999985</v>
      </c>
      <c r="AI401" s="2">
        <f t="shared" si="1"/>
        <v>33624.459893915067</v>
      </c>
      <c r="AJ401" s="2">
        <f t="shared" si="1"/>
        <v>35396.057841677619</v>
      </c>
      <c r="AK401" s="2">
        <f t="shared" si="1"/>
        <v>1651.8224547443872</v>
      </c>
      <c r="AL401" s="2">
        <f>SUM(AL4:AL399)</f>
        <v>5885.8941723779262</v>
      </c>
      <c r="AM401" s="2">
        <f t="shared" si="1"/>
        <v>13199.330667645178</v>
      </c>
      <c r="AN401" s="2">
        <f t="shared" si="1"/>
        <v>205.61255606291181</v>
      </c>
      <c r="AO401" s="2">
        <f t="shared" si="1"/>
        <v>1801.1659911111146</v>
      </c>
      <c r="AP401" s="2">
        <f t="shared" si="1"/>
        <v>133517.16066295016</v>
      </c>
      <c r="AQ401" s="2">
        <f t="shared" si="1"/>
        <v>94888.225766508796</v>
      </c>
      <c r="AR401" s="2">
        <f t="shared" si="1"/>
        <v>101952.57845004486</v>
      </c>
      <c r="AS401" s="2">
        <f t="shared" si="1"/>
        <v>109643.28092746018</v>
      </c>
      <c r="AT401" s="2">
        <f>SUM(AT4:AT399)</f>
        <v>2053.0504599849542</v>
      </c>
      <c r="AU401" s="2">
        <f>SUM(AU4:AU399)</f>
        <v>12318.30275990973</v>
      </c>
      <c r="AV401" s="2">
        <f>SUM(AV4:AV399)</f>
        <v>0</v>
      </c>
      <c r="AW401" s="2">
        <f>SUM(AW4:AW399)</f>
        <v>0</v>
      </c>
      <c r="AX401" s="2">
        <f t="shared" si="1"/>
        <v>3425.6954620999113</v>
      </c>
      <c r="AY401" s="2">
        <f t="shared" si="1"/>
        <v>20554.172772599464</v>
      </c>
      <c r="AZ401" s="2">
        <f t="shared" si="1"/>
        <v>103365.06659193902</v>
      </c>
      <c r="BA401" s="2">
        <f t="shared" si="1"/>
        <v>52297.032268159877</v>
      </c>
      <c r="BB401" s="2">
        <f t="shared" si="1"/>
        <v>68276.592059416827</v>
      </c>
      <c r="BC401" s="2">
        <f t="shared" si="1"/>
        <v>29868.546591728042</v>
      </c>
      <c r="BD401" s="2">
        <f t="shared" si="1"/>
        <v>74792.321227471097</v>
      </c>
      <c r="BE401" s="2">
        <f t="shared" si="1"/>
        <v>32714.6016131824</v>
      </c>
      <c r="BF401" s="2">
        <f t="shared" si="1"/>
        <v>81627.256745382198</v>
      </c>
      <c r="BG401" s="2">
        <f t="shared" si="1"/>
        <v>35707.802162740496</v>
      </c>
    </row>
  </sheetData>
  <sortState ref="A3:BM398">
    <sortCondition ref="A3"/>
  </sortState>
  <mergeCells count="29">
    <mergeCell ref="C1:K1"/>
    <mergeCell ref="L1:P1"/>
    <mergeCell ref="Q1:V1"/>
    <mergeCell ref="W1:Z1"/>
    <mergeCell ref="AA1:AB1"/>
    <mergeCell ref="AC1:AD1"/>
    <mergeCell ref="AZ2:BA2"/>
    <mergeCell ref="BB2:BC2"/>
    <mergeCell ref="BD2:BE2"/>
    <mergeCell ref="BF2:BG2"/>
    <mergeCell ref="AT2:AW2"/>
    <mergeCell ref="AX2:AY2"/>
    <mergeCell ref="AZ1:BG1"/>
    <mergeCell ref="AE1:AH1"/>
    <mergeCell ref="AI1:AJ1"/>
    <mergeCell ref="AN1:AO1"/>
    <mergeCell ref="AP1:AY1"/>
    <mergeCell ref="C2:F2"/>
    <mergeCell ref="G2:K2"/>
    <mergeCell ref="AE2:AF2"/>
    <mergeCell ref="AG2:AH2"/>
    <mergeCell ref="AP2:AS2"/>
    <mergeCell ref="W2:X2"/>
    <mergeCell ref="Y2:Z2"/>
    <mergeCell ref="AA2:AB2"/>
    <mergeCell ref="Q2:R2"/>
    <mergeCell ref="S2:T2"/>
    <mergeCell ref="U2:V2"/>
    <mergeCell ref="AC2:AD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99"/>
  <sheetViews>
    <sheetView workbookViewId="0">
      <selection activeCell="B27" sqref="B27"/>
    </sheetView>
  </sheetViews>
  <sheetFormatPr baseColWidth="10" defaultRowHeight="15" x14ac:dyDescent="0.25"/>
  <cols>
    <col min="1" max="1" width="10.28515625" bestFit="1" customWidth="1"/>
    <col min="2" max="2" width="24.7109375" style="3" bestFit="1" customWidth="1"/>
    <col min="3" max="3" width="10.5703125" style="3" bestFit="1" customWidth="1"/>
    <col min="4" max="6" width="22.5703125" style="3" bestFit="1" customWidth="1"/>
    <col min="7" max="7" width="12.5703125" style="3" bestFit="1" customWidth="1"/>
    <col min="8" max="8" width="21.42578125" style="3" bestFit="1" customWidth="1"/>
    <col min="9" max="9" width="22.28515625" style="3" bestFit="1" customWidth="1"/>
    <col min="10" max="11" width="30.28515625" style="3" bestFit="1" customWidth="1"/>
    <col min="12" max="12" width="18.28515625" style="3" bestFit="1" customWidth="1"/>
    <col min="13" max="15" width="23.85546875" style="3" bestFit="1" customWidth="1"/>
    <col min="16" max="16" width="24.140625" style="3" bestFit="1" customWidth="1"/>
    <col min="17" max="17" width="28.42578125" style="3" bestFit="1" customWidth="1"/>
    <col min="18" max="18" width="29.7109375" style="3" bestFit="1" customWidth="1"/>
    <col min="19" max="19" width="28.42578125" style="3" bestFit="1" customWidth="1"/>
    <col min="20" max="20" width="29.7109375" style="3" bestFit="1" customWidth="1"/>
    <col min="21" max="21" width="28.42578125" style="3" bestFit="1" customWidth="1"/>
    <col min="22" max="22" width="29.7109375" style="3" bestFit="1" customWidth="1"/>
    <col min="23" max="23" width="30.140625" style="3" bestFit="1" customWidth="1"/>
    <col min="24" max="24" width="30" style="3" bestFit="1" customWidth="1"/>
    <col min="25" max="25" width="30.140625" style="3" bestFit="1" customWidth="1"/>
    <col min="26" max="26" width="39.5703125" style="3" bestFit="1" customWidth="1"/>
    <col min="27" max="27" width="30.140625" style="3" bestFit="1" customWidth="1"/>
    <col min="28" max="28" width="39.5703125" style="3" bestFit="1" customWidth="1"/>
    <col min="29" max="29" width="30.140625" style="3" bestFit="1" customWidth="1"/>
    <col min="30" max="30" width="39.5703125" style="3" bestFit="1" customWidth="1"/>
    <col min="31" max="31" width="28.42578125" style="3" bestFit="1" customWidth="1"/>
    <col min="32" max="32" width="29.7109375" style="3" bestFit="1" customWidth="1"/>
    <col min="33" max="33" width="28.42578125" style="3" bestFit="1" customWidth="1"/>
    <col min="34" max="34" width="29.7109375" style="3" bestFit="1" customWidth="1"/>
    <col min="35" max="35" width="28.42578125" style="3" bestFit="1" customWidth="1"/>
    <col min="36" max="36" width="29.7109375" style="3" bestFit="1" customWidth="1"/>
    <col min="37" max="37" width="28.42578125" style="3" bestFit="1" customWidth="1"/>
    <col min="38" max="38" width="29.7109375" style="3" bestFit="1" customWidth="1"/>
    <col min="39" max="39" width="28.42578125" style="3" bestFit="1" customWidth="1"/>
    <col min="40" max="45" width="29.7109375" style="3" bestFit="1" customWidth="1"/>
    <col min="46" max="46" width="28.42578125" style="3" bestFit="1" customWidth="1"/>
    <col min="47" max="48" width="29.7109375" style="3" bestFit="1" customWidth="1"/>
    <col min="49" max="51" width="44.42578125" style="3" bestFit="1" customWidth="1"/>
    <col min="52" max="52" width="40" style="3" bestFit="1" customWidth="1"/>
    <col min="53" max="53" width="41.28515625" style="3" bestFit="1" customWidth="1"/>
    <col min="54" max="54" width="34.42578125" style="3" bestFit="1" customWidth="1"/>
    <col min="55" max="55" width="35.7109375" style="3" bestFit="1" customWidth="1"/>
    <col min="56" max="56" width="28.42578125" style="3" bestFit="1" customWidth="1"/>
    <col min="57" max="58" width="29.7109375" style="3" bestFit="1" customWidth="1"/>
    <col min="59" max="59" width="34" style="3" bestFit="1" customWidth="1"/>
    <col min="60" max="60" width="29.7109375" style="3" bestFit="1" customWidth="1"/>
    <col min="61" max="61" width="34" style="3" bestFit="1" customWidth="1"/>
    <col min="62" max="62" width="22.85546875" style="3" bestFit="1" customWidth="1"/>
    <col min="63" max="63" width="34" style="3" bestFit="1" customWidth="1"/>
    <col min="64" max="64" width="29.7109375" style="3" bestFit="1" customWidth="1"/>
    <col min="65" max="65" width="34" style="3" bestFit="1" customWidth="1"/>
  </cols>
  <sheetData>
    <row r="1" spans="1:65" x14ac:dyDescent="0.25">
      <c r="B1"/>
      <c r="C1" s="70" t="s">
        <v>940</v>
      </c>
      <c r="D1" s="70"/>
      <c r="E1" s="70"/>
      <c r="F1" s="70"/>
      <c r="G1" s="70"/>
      <c r="H1" s="70"/>
      <c r="I1" s="70"/>
      <c r="J1" s="70"/>
      <c r="K1" s="70"/>
      <c r="L1" s="87" t="s">
        <v>793</v>
      </c>
      <c r="M1" s="87"/>
      <c r="N1" s="87"/>
      <c r="O1" s="87"/>
      <c r="P1" s="87"/>
      <c r="Q1" s="88" t="s">
        <v>795</v>
      </c>
      <c r="R1" s="88"/>
      <c r="S1" s="88"/>
      <c r="T1" s="88"/>
      <c r="U1" s="88"/>
      <c r="V1" s="88"/>
      <c r="W1" s="89" t="s">
        <v>796</v>
      </c>
      <c r="X1" s="89"/>
      <c r="Y1" s="89"/>
      <c r="Z1" s="89"/>
      <c r="AA1" s="89"/>
      <c r="AB1" s="89"/>
      <c r="AC1" s="89"/>
      <c r="AD1" s="89"/>
      <c r="AE1" s="90" t="s">
        <v>798</v>
      </c>
      <c r="AF1" s="90"/>
      <c r="AG1" s="90"/>
      <c r="AH1" s="90"/>
      <c r="AI1" s="80" t="s">
        <v>875</v>
      </c>
      <c r="AJ1" s="80"/>
      <c r="AK1" s="83" t="s">
        <v>806</v>
      </c>
      <c r="AL1" s="83"/>
      <c r="AM1" s="83"/>
      <c r="AN1" s="83"/>
      <c r="AO1" s="84" t="s">
        <v>802</v>
      </c>
      <c r="AP1" s="84"/>
      <c r="AQ1" s="5" t="s">
        <v>837</v>
      </c>
      <c r="AR1" s="6" t="s">
        <v>876</v>
      </c>
      <c r="AS1" s="4" t="s">
        <v>877</v>
      </c>
      <c r="AT1" s="85" t="s">
        <v>803</v>
      </c>
      <c r="AU1" s="85"/>
      <c r="AV1" s="86" t="s">
        <v>804</v>
      </c>
      <c r="AW1" s="86"/>
      <c r="AX1" s="86"/>
      <c r="AY1" s="86"/>
      <c r="AZ1" s="86"/>
      <c r="BA1" s="86"/>
      <c r="BB1" s="86"/>
      <c r="BC1" s="86"/>
      <c r="BD1" s="86"/>
      <c r="BE1" s="86"/>
      <c r="BF1" s="82" t="s">
        <v>801</v>
      </c>
      <c r="BG1" s="82"/>
      <c r="BH1" s="82"/>
      <c r="BI1" s="82"/>
      <c r="BJ1" s="82"/>
      <c r="BK1" s="82"/>
      <c r="BL1" s="82"/>
      <c r="BM1" s="82"/>
    </row>
    <row r="2" spans="1:65" x14ac:dyDescent="0.25">
      <c r="B2"/>
      <c r="C2" s="70" t="s">
        <v>824</v>
      </c>
      <c r="D2" s="70"/>
      <c r="E2" s="70"/>
      <c r="F2" s="70"/>
      <c r="G2" s="70" t="s">
        <v>826</v>
      </c>
      <c r="H2" s="70"/>
      <c r="I2" s="70"/>
      <c r="J2" s="70"/>
      <c r="K2" s="70"/>
      <c r="L2" s="10" t="s">
        <v>810</v>
      </c>
      <c r="M2" s="7" t="s">
        <v>811</v>
      </c>
      <c r="N2" s="7" t="s">
        <v>812</v>
      </c>
      <c r="O2" s="7" t="s">
        <v>813</v>
      </c>
      <c r="P2" s="7" t="s">
        <v>814</v>
      </c>
      <c r="Q2" s="77" t="s">
        <v>807</v>
      </c>
      <c r="R2" s="77"/>
      <c r="S2" s="77" t="s">
        <v>808</v>
      </c>
      <c r="T2" s="77"/>
      <c r="U2" s="77" t="s">
        <v>809</v>
      </c>
      <c r="V2" s="77"/>
      <c r="W2" s="74" t="s">
        <v>878</v>
      </c>
      <c r="X2" s="74"/>
      <c r="Y2" s="74" t="s">
        <v>879</v>
      </c>
      <c r="Z2" s="74"/>
      <c r="AA2" s="74" t="s">
        <v>880</v>
      </c>
      <c r="AB2" s="74"/>
      <c r="AC2" s="74" t="s">
        <v>881</v>
      </c>
      <c r="AD2" s="74"/>
      <c r="AE2" s="75" t="s">
        <v>818</v>
      </c>
      <c r="AF2" s="75"/>
      <c r="AG2" s="75">
        <v>2045</v>
      </c>
      <c r="AH2" s="75"/>
      <c r="AI2" s="69"/>
      <c r="AJ2" s="69"/>
      <c r="AK2" s="72" t="s">
        <v>819</v>
      </c>
      <c r="AL2" s="72"/>
      <c r="AM2" s="72" t="s">
        <v>808</v>
      </c>
      <c r="AN2" s="72"/>
      <c r="AO2" s="9" t="s">
        <v>823</v>
      </c>
      <c r="AP2" s="9" t="s">
        <v>882</v>
      </c>
      <c r="AQ2" s="22">
        <v>2045</v>
      </c>
      <c r="AR2" s="23">
        <v>2045</v>
      </c>
      <c r="AS2" s="24">
        <v>2045</v>
      </c>
      <c r="AT2" s="25"/>
      <c r="AU2" s="25"/>
      <c r="AV2" s="73" t="s">
        <v>820</v>
      </c>
      <c r="AW2" s="73"/>
      <c r="AX2" s="73"/>
      <c r="AY2" s="73"/>
      <c r="AZ2" s="73" t="s">
        <v>821</v>
      </c>
      <c r="BA2" s="73"/>
      <c r="BB2" s="73"/>
      <c r="BC2" s="73"/>
      <c r="BD2" s="73" t="s">
        <v>822</v>
      </c>
      <c r="BE2" s="73"/>
      <c r="BF2" s="81" t="s">
        <v>818</v>
      </c>
      <c r="BG2" s="81"/>
      <c r="BH2" s="81" t="s">
        <v>883</v>
      </c>
      <c r="BI2" s="81"/>
      <c r="BJ2" s="81" t="s">
        <v>884</v>
      </c>
      <c r="BK2" s="81"/>
      <c r="BL2" s="81" t="s">
        <v>885</v>
      </c>
      <c r="BM2" s="81"/>
    </row>
    <row r="3" spans="1:65" x14ac:dyDescent="0.25">
      <c r="A3" t="s">
        <v>886</v>
      </c>
      <c r="B3" t="s">
        <v>887</v>
      </c>
      <c r="C3" s="12" t="s">
        <v>825</v>
      </c>
      <c r="D3" s="13" t="s">
        <v>888</v>
      </c>
      <c r="E3" s="13" t="s">
        <v>889</v>
      </c>
      <c r="F3" s="13" t="s">
        <v>890</v>
      </c>
      <c r="G3" s="12" t="s">
        <v>827</v>
      </c>
      <c r="H3" s="13" t="s">
        <v>828</v>
      </c>
      <c r="I3" s="12" t="s">
        <v>829</v>
      </c>
      <c r="J3" s="13" t="s">
        <v>830</v>
      </c>
      <c r="K3" s="13" t="s">
        <v>831</v>
      </c>
      <c r="L3" s="11" t="s">
        <v>794</v>
      </c>
      <c r="M3" s="8" t="s">
        <v>815</v>
      </c>
      <c r="N3" s="8" t="s">
        <v>815</v>
      </c>
      <c r="O3" s="8" t="s">
        <v>815</v>
      </c>
      <c r="P3" s="8" t="s">
        <v>816</v>
      </c>
      <c r="Q3" s="14" t="s">
        <v>799</v>
      </c>
      <c r="R3" s="14" t="s">
        <v>800</v>
      </c>
      <c r="S3" s="14" t="s">
        <v>799</v>
      </c>
      <c r="T3" s="14" t="s">
        <v>800</v>
      </c>
      <c r="U3" s="14" t="s">
        <v>799</v>
      </c>
      <c r="V3" s="14" t="s">
        <v>800</v>
      </c>
      <c r="W3" s="104" t="s">
        <v>817</v>
      </c>
      <c r="X3" s="15" t="s">
        <v>891</v>
      </c>
      <c r="Y3" s="15" t="s">
        <v>817</v>
      </c>
      <c r="Z3" s="15" t="s">
        <v>797</v>
      </c>
      <c r="AA3" s="15" t="s">
        <v>817</v>
      </c>
      <c r="AB3" s="15" t="s">
        <v>797</v>
      </c>
      <c r="AC3" s="15" t="s">
        <v>817</v>
      </c>
      <c r="AD3" s="15" t="s">
        <v>797</v>
      </c>
      <c r="AE3" s="16" t="s">
        <v>799</v>
      </c>
      <c r="AF3" s="16" t="s">
        <v>800</v>
      </c>
      <c r="AG3" s="16" t="s">
        <v>799</v>
      </c>
      <c r="AH3" s="16" t="s">
        <v>800</v>
      </c>
      <c r="AI3" s="17" t="s">
        <v>799</v>
      </c>
      <c r="AJ3" s="17" t="s">
        <v>800</v>
      </c>
      <c r="AK3" s="18" t="s">
        <v>799</v>
      </c>
      <c r="AL3" s="18" t="s">
        <v>800</v>
      </c>
      <c r="AM3" s="18" t="s">
        <v>799</v>
      </c>
      <c r="AN3" s="18" t="s">
        <v>800</v>
      </c>
      <c r="AO3" s="19" t="s">
        <v>800</v>
      </c>
      <c r="AP3" s="19" t="s">
        <v>800</v>
      </c>
      <c r="AQ3" s="26" t="s">
        <v>800</v>
      </c>
      <c r="AR3" s="27" t="s">
        <v>800</v>
      </c>
      <c r="AS3" s="28" t="s">
        <v>800</v>
      </c>
      <c r="AT3" s="29" t="s">
        <v>799</v>
      </c>
      <c r="AU3" s="29" t="s">
        <v>800</v>
      </c>
      <c r="AV3" s="20" t="s">
        <v>800</v>
      </c>
      <c r="AW3" s="20" t="s">
        <v>892</v>
      </c>
      <c r="AX3" s="20" t="s">
        <v>893</v>
      </c>
      <c r="AY3" s="20" t="s">
        <v>894</v>
      </c>
      <c r="AZ3" s="20" t="s">
        <v>832</v>
      </c>
      <c r="BA3" s="20" t="s">
        <v>833</v>
      </c>
      <c r="BB3" s="20" t="s">
        <v>834</v>
      </c>
      <c r="BC3" s="20" t="s">
        <v>835</v>
      </c>
      <c r="BD3" s="20" t="s">
        <v>799</v>
      </c>
      <c r="BE3" s="20" t="s">
        <v>800</v>
      </c>
      <c r="BF3" s="21" t="s">
        <v>805</v>
      </c>
      <c r="BG3" s="21" t="s">
        <v>895</v>
      </c>
      <c r="BH3" s="21" t="s">
        <v>805</v>
      </c>
      <c r="BI3" s="21" t="s">
        <v>895</v>
      </c>
      <c r="BJ3" s="21" t="s">
        <v>836</v>
      </c>
      <c r="BK3" s="21" t="s">
        <v>895</v>
      </c>
      <c r="BL3" s="21" t="s">
        <v>805</v>
      </c>
      <c r="BM3" s="21" t="s">
        <v>895</v>
      </c>
    </row>
    <row r="4" spans="1:65" x14ac:dyDescent="0.25">
      <c r="A4" t="s">
        <v>487</v>
      </c>
      <c r="B4" t="s">
        <v>488</v>
      </c>
      <c r="C4" s="30">
        <v>3652.4310506761162</v>
      </c>
      <c r="D4" s="31">
        <v>2355.2862331573479</v>
      </c>
      <c r="E4" s="31">
        <v>2597.9521506255423</v>
      </c>
      <c r="F4" s="31">
        <v>2838.7139890680164</v>
      </c>
      <c r="G4" s="30">
        <v>16.761889962138937</v>
      </c>
      <c r="H4" s="31">
        <v>14.936671938479888</v>
      </c>
      <c r="I4" s="30">
        <v>503.14364355122484</v>
      </c>
      <c r="J4" s="31">
        <v>521.53784146968837</v>
      </c>
      <c r="K4" s="31">
        <v>521.4959860674295</v>
      </c>
      <c r="L4" s="32">
        <v>23666602.256094217</v>
      </c>
      <c r="M4" s="32">
        <v>5955.9426363525326</v>
      </c>
      <c r="N4" s="32">
        <v>3179.9337228152135</v>
      </c>
      <c r="O4" s="32">
        <v>3238.6326918364871</v>
      </c>
      <c r="P4" s="32">
        <v>6037.232826131205</v>
      </c>
      <c r="Q4" s="33">
        <v>0</v>
      </c>
      <c r="R4" s="34">
        <v>0</v>
      </c>
      <c r="S4" s="33">
        <v>0</v>
      </c>
      <c r="T4" s="33">
        <v>0</v>
      </c>
      <c r="U4" s="33">
        <v>0.23873</v>
      </c>
      <c r="V4" s="34">
        <v>1.00267</v>
      </c>
      <c r="W4" s="35">
        <v>1.17</v>
      </c>
      <c r="X4" s="35">
        <v>10.249199999999998</v>
      </c>
      <c r="Y4" s="35">
        <v>1.62</v>
      </c>
      <c r="Z4" s="35">
        <v>14.1912</v>
      </c>
      <c r="AA4" s="35">
        <v>3.21516</v>
      </c>
      <c r="AB4" s="35">
        <v>28.164801600000001</v>
      </c>
      <c r="AC4" s="35">
        <v>4.4517600000000002</v>
      </c>
      <c r="AD4" s="35">
        <v>38.997417599999999</v>
      </c>
      <c r="AE4" s="36">
        <v>0</v>
      </c>
      <c r="AF4" s="36">
        <v>0</v>
      </c>
      <c r="AG4" s="36">
        <v>0</v>
      </c>
      <c r="AH4" s="36">
        <v>0</v>
      </c>
      <c r="AI4" s="37">
        <v>56.697006336000001</v>
      </c>
      <c r="AJ4" s="37">
        <v>453.57605068800001</v>
      </c>
      <c r="AK4" s="38">
        <v>19.777653333333333</v>
      </c>
      <c r="AL4" s="38">
        <v>59.33296</v>
      </c>
      <c r="AM4" s="38">
        <v>26.888939999999998</v>
      </c>
      <c r="AN4" s="38">
        <v>112.93353</v>
      </c>
      <c r="AO4" s="39">
        <v>92.843201761811088</v>
      </c>
      <c r="AP4" s="39">
        <v>103.82183400065469</v>
      </c>
      <c r="AQ4" s="40">
        <v>18.806182441895999</v>
      </c>
      <c r="AR4" s="41">
        <v>3090.2497152808965</v>
      </c>
      <c r="AS4" s="42">
        <v>84.821140713308935</v>
      </c>
      <c r="AT4" s="43">
        <v>0</v>
      </c>
      <c r="AU4" s="43">
        <v>0</v>
      </c>
      <c r="AV4" s="44">
        <v>2598.7354963280404</v>
      </c>
      <c r="AW4" s="44">
        <v>1856.457812407677</v>
      </c>
      <c r="AX4" s="44">
        <v>1995.7123403905869</v>
      </c>
      <c r="AY4" s="44">
        <v>2146.3063818748469</v>
      </c>
      <c r="AZ4" s="44">
        <v>5.1950490355817163</v>
      </c>
      <c r="BA4" s="44">
        <v>31.170294213490298</v>
      </c>
      <c r="BB4" s="44"/>
      <c r="BC4" s="44"/>
      <c r="BD4" s="44">
        <v>1.6840816361388251</v>
      </c>
      <c r="BE4" s="44">
        <v>10.104489816832951</v>
      </c>
      <c r="BF4" s="45">
        <v>2922.3147869085269</v>
      </c>
      <c r="BG4" s="45">
        <v>1331.9335177723058</v>
      </c>
      <c r="BH4" s="45">
        <v>1878.9045046199567</v>
      </c>
      <c r="BI4" s="45">
        <v>708.25447376997658</v>
      </c>
      <c r="BJ4" s="45">
        <v>2062.0272506311462</v>
      </c>
      <c r="BK4" s="45">
        <v>774.07964492471558</v>
      </c>
      <c r="BL4" s="45">
        <v>2255.0907371953158</v>
      </c>
      <c r="BM4" s="45">
        <v>844.07762904111564</v>
      </c>
    </row>
    <row r="5" spans="1:65" x14ac:dyDescent="0.25">
      <c r="A5" t="s">
        <v>627</v>
      </c>
      <c r="B5" t="s">
        <v>628</v>
      </c>
      <c r="C5" s="30">
        <v>3390.4602013232688</v>
      </c>
      <c r="D5" s="31">
        <v>2134.9790661102061</v>
      </c>
      <c r="E5" s="31">
        <v>2373.1784004718329</v>
      </c>
      <c r="F5" s="31">
        <v>2614.295692761415</v>
      </c>
      <c r="G5" s="30">
        <v>36.16033230868895</v>
      </c>
      <c r="H5" s="31">
        <v>32.22279958302699</v>
      </c>
      <c r="I5" s="30">
        <v>692.33178968936136</v>
      </c>
      <c r="J5" s="31">
        <v>657.37357664823492</v>
      </c>
      <c r="K5" s="31">
        <v>672.50753527214374</v>
      </c>
      <c r="L5" s="32">
        <v>10405899.346502649</v>
      </c>
      <c r="M5" s="32">
        <v>2653.3513184796416</v>
      </c>
      <c r="N5" s="32">
        <v>1389.5290753651234</v>
      </c>
      <c r="O5" s="32">
        <v>1437.2007760296769</v>
      </c>
      <c r="P5" s="32">
        <v>2686.0732802161629</v>
      </c>
      <c r="Q5" s="33">
        <v>0.10899</v>
      </c>
      <c r="R5" s="34">
        <v>0.45777000000000001</v>
      </c>
      <c r="S5" s="33">
        <v>0</v>
      </c>
      <c r="T5" s="34">
        <v>0</v>
      </c>
      <c r="U5" s="33">
        <v>2.04427</v>
      </c>
      <c r="V5" s="34">
        <v>8.5859299999999994</v>
      </c>
      <c r="W5" s="35">
        <v>0</v>
      </c>
      <c r="X5" s="35">
        <v>0</v>
      </c>
      <c r="Y5" s="35">
        <v>0</v>
      </c>
      <c r="Z5" s="35">
        <v>0</v>
      </c>
      <c r="AA5" s="35">
        <v>0</v>
      </c>
      <c r="AB5" s="35">
        <v>0</v>
      </c>
      <c r="AC5" s="35">
        <v>0</v>
      </c>
      <c r="AD5" s="35">
        <v>0</v>
      </c>
      <c r="AE5" s="36">
        <v>0</v>
      </c>
      <c r="AF5" s="36">
        <v>0</v>
      </c>
      <c r="AG5" s="36">
        <v>0</v>
      </c>
      <c r="AH5" s="36">
        <v>0</v>
      </c>
      <c r="AI5" s="37">
        <v>0</v>
      </c>
      <c r="AJ5" s="37">
        <v>0</v>
      </c>
      <c r="AK5" s="38">
        <v>22.45335</v>
      </c>
      <c r="AL5" s="38">
        <v>67.360050000000001</v>
      </c>
      <c r="AM5" s="38">
        <v>37.61656</v>
      </c>
      <c r="AN5" s="38">
        <v>157.98957000000001</v>
      </c>
      <c r="AO5" s="39">
        <v>155.1473676135173</v>
      </c>
      <c r="AP5" s="39">
        <v>168.43086473735676</v>
      </c>
      <c r="AQ5" s="40">
        <v>7.0291449341591594</v>
      </c>
      <c r="AR5" s="41">
        <v>3558.5062918789163</v>
      </c>
      <c r="AS5" s="42">
        <v>27.658684537578203</v>
      </c>
      <c r="AT5" s="43">
        <v>23.914738203957409</v>
      </c>
      <c r="AU5" s="43">
        <v>209.49310666666668</v>
      </c>
      <c r="AV5" s="44">
        <v>2596.9691711915793</v>
      </c>
      <c r="AW5" s="44">
        <v>1781.2586658249988</v>
      </c>
      <c r="AX5" s="44">
        <v>1924.3798736434255</v>
      </c>
      <c r="AY5" s="44">
        <v>2089.3177246378664</v>
      </c>
      <c r="AZ5" s="44">
        <v>0</v>
      </c>
      <c r="BA5" s="44">
        <v>0</v>
      </c>
      <c r="BB5" s="44"/>
      <c r="BC5" s="44"/>
      <c r="BD5" s="44">
        <v>146.42928115570521</v>
      </c>
      <c r="BE5" s="44">
        <v>878.57568693423093</v>
      </c>
      <c r="BF5" s="45">
        <v>2253.7442307283559</v>
      </c>
      <c r="BG5" s="45">
        <v>1023.2000005439415</v>
      </c>
      <c r="BH5" s="45">
        <v>1443.1366112939199</v>
      </c>
      <c r="BI5" s="45">
        <v>568.11400927029126</v>
      </c>
      <c r="BJ5" s="45">
        <v>1587.4652074241355</v>
      </c>
      <c r="BK5" s="45">
        <v>623.50354714997957</v>
      </c>
      <c r="BL5" s="45">
        <v>1746.0800774399345</v>
      </c>
      <c r="BM5" s="45">
        <v>685.20242810091247</v>
      </c>
    </row>
    <row r="6" spans="1:65" x14ac:dyDescent="0.25">
      <c r="A6" t="s">
        <v>133</v>
      </c>
      <c r="B6" t="s">
        <v>134</v>
      </c>
      <c r="C6" s="30">
        <v>2820.8227834889276</v>
      </c>
      <c r="D6" s="31">
        <v>1858.9521153266696</v>
      </c>
      <c r="E6" s="31">
        <v>2038.8331062707528</v>
      </c>
      <c r="F6" s="31">
        <v>2230.1617761135094</v>
      </c>
      <c r="G6" s="30">
        <v>52.770217814149355</v>
      </c>
      <c r="H6" s="31">
        <v>47.024018972726232</v>
      </c>
      <c r="I6" s="30">
        <v>518.35638657789423</v>
      </c>
      <c r="J6" s="31">
        <v>453.95900714439642</v>
      </c>
      <c r="K6" s="31">
        <v>454.10858773609249</v>
      </c>
      <c r="L6" s="32">
        <v>4539468.2208894044</v>
      </c>
      <c r="M6" s="32">
        <v>1213.8766380925338</v>
      </c>
      <c r="N6" s="32">
        <v>647.78448421989538</v>
      </c>
      <c r="O6" s="32">
        <v>654.99096608553884</v>
      </c>
      <c r="P6" s="32">
        <v>1216.2780433024836</v>
      </c>
      <c r="Q6" s="33">
        <v>86.990729999999999</v>
      </c>
      <c r="R6" s="33">
        <v>365.36106000000001</v>
      </c>
      <c r="S6" s="33">
        <v>0</v>
      </c>
      <c r="T6" s="34">
        <v>0</v>
      </c>
      <c r="U6" s="33">
        <v>0.20635999999999999</v>
      </c>
      <c r="V6" s="34">
        <v>0.86670000000000003</v>
      </c>
      <c r="W6" s="35">
        <v>1.17</v>
      </c>
      <c r="X6" s="35">
        <v>10.249199999999998</v>
      </c>
      <c r="Y6" s="35">
        <v>1.62</v>
      </c>
      <c r="Z6" s="35">
        <v>14.1912</v>
      </c>
      <c r="AA6" s="35">
        <v>3.21516</v>
      </c>
      <c r="AB6" s="35">
        <v>28.164801600000001</v>
      </c>
      <c r="AC6" s="35">
        <v>4.4517600000000002</v>
      </c>
      <c r="AD6" s="35">
        <v>38.997417599999999</v>
      </c>
      <c r="AE6" s="36">
        <v>0</v>
      </c>
      <c r="AF6" s="36">
        <v>0</v>
      </c>
      <c r="AG6" s="36">
        <v>0</v>
      </c>
      <c r="AH6" s="36">
        <v>0</v>
      </c>
      <c r="AI6" s="37">
        <v>14.054211682191781</v>
      </c>
      <c r="AJ6" s="37">
        <v>112.43369345753425</v>
      </c>
      <c r="AK6" s="38">
        <v>29.558003333333332</v>
      </c>
      <c r="AL6" s="38">
        <v>88.674009999999996</v>
      </c>
      <c r="AM6" s="38">
        <v>34.605429999999998</v>
      </c>
      <c r="AN6" s="38">
        <v>145.34279000000001</v>
      </c>
      <c r="AO6" s="39">
        <v>103.66251566549468</v>
      </c>
      <c r="AP6" s="39">
        <v>110.62178524563278</v>
      </c>
      <c r="AQ6" s="40">
        <v>40.789085014153102</v>
      </c>
      <c r="AR6" s="41">
        <v>3821.7213791623176</v>
      </c>
      <c r="AS6" s="42">
        <v>30.20662444122479</v>
      </c>
      <c r="AT6" s="43">
        <v>0</v>
      </c>
      <c r="AU6" s="43">
        <v>0</v>
      </c>
      <c r="AV6" s="44">
        <v>1546.0502411383522</v>
      </c>
      <c r="AW6" s="44">
        <v>1226.3618278359747</v>
      </c>
      <c r="AX6" s="44">
        <v>1279.1868886037842</v>
      </c>
      <c r="AY6" s="44">
        <v>1357.9601224519208</v>
      </c>
      <c r="AZ6" s="44">
        <v>0</v>
      </c>
      <c r="BA6" s="44">
        <v>0</v>
      </c>
      <c r="BB6" s="44"/>
      <c r="BC6" s="44"/>
      <c r="BD6" s="44">
        <v>90.149236921813639</v>
      </c>
      <c r="BE6" s="44">
        <v>540.89542153088166</v>
      </c>
      <c r="BF6" s="45">
        <v>2697.8332391976946</v>
      </c>
      <c r="BG6" s="45">
        <v>1280.6910049498733</v>
      </c>
      <c r="BH6" s="45">
        <v>1746.7222043181062</v>
      </c>
      <c r="BI6" s="45">
        <v>735.43093847957027</v>
      </c>
      <c r="BJ6" s="45">
        <v>1910.775042500509</v>
      </c>
      <c r="BK6" s="45">
        <v>802.61518317692924</v>
      </c>
      <c r="BL6" s="45">
        <v>2098.7593099073597</v>
      </c>
      <c r="BM6" s="45">
        <v>881.44199475189725</v>
      </c>
    </row>
    <row r="7" spans="1:65" x14ac:dyDescent="0.25">
      <c r="A7" t="s">
        <v>896</v>
      </c>
      <c r="B7" t="s">
        <v>342</v>
      </c>
      <c r="C7" s="30">
        <v>4708.0150084448615</v>
      </c>
      <c r="D7" s="31">
        <v>3165.42238854885</v>
      </c>
      <c r="E7" s="31">
        <v>3453.0996419834564</v>
      </c>
      <c r="F7" s="31">
        <v>3762.1733656549768</v>
      </c>
      <c r="G7" s="30">
        <v>69.089043292201794</v>
      </c>
      <c r="H7" s="31">
        <v>61.565872132863333</v>
      </c>
      <c r="I7" s="30">
        <v>1140.5140164958311</v>
      </c>
      <c r="J7" s="31">
        <v>1153.5453221515399</v>
      </c>
      <c r="K7" s="31">
        <v>1151.0748824340239</v>
      </c>
      <c r="L7" s="32">
        <v>484490966.68476629</v>
      </c>
      <c r="M7" s="32">
        <v>122204.68116200909</v>
      </c>
      <c r="N7" s="32">
        <v>64428.248095224757</v>
      </c>
      <c r="O7" s="32">
        <v>65303.665077758196</v>
      </c>
      <c r="P7" s="32">
        <v>124505.40069019591</v>
      </c>
      <c r="Q7" s="33">
        <v>0</v>
      </c>
      <c r="R7" s="34">
        <v>0</v>
      </c>
      <c r="S7" s="33">
        <v>0</v>
      </c>
      <c r="T7" s="33">
        <v>0</v>
      </c>
      <c r="U7" s="33">
        <v>8.1596299999999982</v>
      </c>
      <c r="V7" s="34">
        <v>34.270420000000001</v>
      </c>
      <c r="W7" s="35">
        <v>0</v>
      </c>
      <c r="X7" s="35">
        <v>0</v>
      </c>
      <c r="Y7" s="35">
        <v>0</v>
      </c>
      <c r="Z7" s="35">
        <v>0</v>
      </c>
      <c r="AA7" s="35">
        <v>0</v>
      </c>
      <c r="AB7" s="35">
        <v>0</v>
      </c>
      <c r="AC7" s="35">
        <v>0</v>
      </c>
      <c r="AD7" s="35">
        <v>0</v>
      </c>
      <c r="AE7" s="36">
        <v>0</v>
      </c>
      <c r="AF7" s="36">
        <v>0</v>
      </c>
      <c r="AG7" s="36">
        <v>0</v>
      </c>
      <c r="AH7" s="36">
        <v>0</v>
      </c>
      <c r="AI7" s="37">
        <v>0.72317184000000001</v>
      </c>
      <c r="AJ7" s="37">
        <v>5.7853747200000001</v>
      </c>
      <c r="AK7" s="38">
        <v>35.544603333333342</v>
      </c>
      <c r="AL7" s="38">
        <v>106.63381</v>
      </c>
      <c r="AM7" s="38">
        <v>27.654809999999998</v>
      </c>
      <c r="AN7" s="38">
        <v>116.15023000000001</v>
      </c>
      <c r="AO7" s="39">
        <v>214.98170071757002</v>
      </c>
      <c r="AP7" s="39">
        <v>237.7017793860901</v>
      </c>
      <c r="AQ7" s="40">
        <v>15.115269634471945</v>
      </c>
      <c r="AR7" s="41">
        <v>275.22271552775794</v>
      </c>
      <c r="AS7" s="42">
        <v>561.9500956245746</v>
      </c>
      <c r="AT7" s="43">
        <v>0</v>
      </c>
      <c r="AU7" s="43">
        <v>0</v>
      </c>
      <c r="AV7" s="44">
        <v>4026.0138060144736</v>
      </c>
      <c r="AW7" s="44">
        <v>2812.2224313818665</v>
      </c>
      <c r="AX7" s="44">
        <v>3034.7725337081902</v>
      </c>
      <c r="AY7" s="44">
        <v>3279.4853062481279</v>
      </c>
      <c r="AZ7" s="44">
        <v>77.269396042216812</v>
      </c>
      <c r="BA7" s="44">
        <v>463.61637625330087</v>
      </c>
      <c r="BB7" s="44"/>
      <c r="BC7" s="44"/>
      <c r="BD7" s="44">
        <v>26.269702591442126</v>
      </c>
      <c r="BE7" s="44">
        <v>157.61821554865276</v>
      </c>
      <c r="BF7" s="45">
        <v>1245.194790784728</v>
      </c>
      <c r="BG7" s="45">
        <v>594.63410462084835</v>
      </c>
      <c r="BH7" s="45">
        <v>789.38256117393007</v>
      </c>
      <c r="BI7" s="45">
        <v>329.25993151429043</v>
      </c>
      <c r="BJ7" s="45">
        <v>869.01694745284999</v>
      </c>
      <c r="BK7" s="45">
        <v>362.26294278843659</v>
      </c>
      <c r="BL7" s="45">
        <v>954.43684866231422</v>
      </c>
      <c r="BM7" s="45">
        <v>397.20685539080119</v>
      </c>
    </row>
    <row r="8" spans="1:65" x14ac:dyDescent="0.25">
      <c r="A8" t="s">
        <v>331</v>
      </c>
      <c r="B8" t="s">
        <v>332</v>
      </c>
      <c r="C8" s="30">
        <v>937.74627818709507</v>
      </c>
      <c r="D8" s="31">
        <v>632.63432209230928</v>
      </c>
      <c r="E8" s="31">
        <v>684.97504872307968</v>
      </c>
      <c r="F8" s="31">
        <v>756.53080045693525</v>
      </c>
      <c r="G8" s="30">
        <v>15.70393488016231</v>
      </c>
      <c r="H8" s="31">
        <v>13.993918583972158</v>
      </c>
      <c r="I8" s="30">
        <v>37.332074295677266</v>
      </c>
      <c r="J8" s="31">
        <v>36.351605104723639</v>
      </c>
      <c r="K8" s="31">
        <v>36.131768087493832</v>
      </c>
      <c r="L8" s="32">
        <v>15098883.099884572</v>
      </c>
      <c r="M8" s="32">
        <v>3757.0411918087366</v>
      </c>
      <c r="N8" s="32">
        <v>1965.5806120041466</v>
      </c>
      <c r="O8" s="32">
        <v>2007.1818159211434</v>
      </c>
      <c r="P8" s="32">
        <v>3825.4189074628912</v>
      </c>
      <c r="Q8" s="33">
        <v>0</v>
      </c>
      <c r="R8" s="34">
        <v>0</v>
      </c>
      <c r="S8" s="33">
        <v>0.218</v>
      </c>
      <c r="T8" s="33">
        <v>0.91559999999999997</v>
      </c>
      <c r="U8" s="33">
        <v>1.7326699999999999</v>
      </c>
      <c r="V8" s="34">
        <v>7.2772300000000003</v>
      </c>
      <c r="W8" s="35">
        <v>0</v>
      </c>
      <c r="X8" s="35">
        <v>0</v>
      </c>
      <c r="Y8" s="35">
        <v>0</v>
      </c>
      <c r="Z8" s="35">
        <v>0</v>
      </c>
      <c r="AA8" s="35">
        <v>0</v>
      </c>
      <c r="AB8" s="35">
        <v>0</v>
      </c>
      <c r="AC8" s="35">
        <v>0</v>
      </c>
      <c r="AD8" s="35">
        <v>0</v>
      </c>
      <c r="AE8" s="36">
        <v>0</v>
      </c>
      <c r="AF8" s="36">
        <v>0</v>
      </c>
      <c r="AG8" s="36">
        <v>0</v>
      </c>
      <c r="AH8" s="36">
        <v>0</v>
      </c>
      <c r="AI8" s="37">
        <v>0</v>
      </c>
      <c r="AJ8" s="37">
        <v>0</v>
      </c>
      <c r="AK8" s="38">
        <v>109.89476999999999</v>
      </c>
      <c r="AL8" s="38">
        <v>329.68430999999998</v>
      </c>
      <c r="AM8" s="38">
        <v>12.147920000000001</v>
      </c>
      <c r="AN8" s="38">
        <v>51.021270000000001</v>
      </c>
      <c r="AO8" s="39">
        <v>7.4376025569739843</v>
      </c>
      <c r="AP8" s="39">
        <v>8.0471240154329866</v>
      </c>
      <c r="AQ8" s="40">
        <v>127.30522167992541</v>
      </c>
      <c r="AR8" s="41">
        <v>495.01988467185487</v>
      </c>
      <c r="AS8" s="42">
        <v>25.522192957865503</v>
      </c>
      <c r="AT8" s="43">
        <v>0</v>
      </c>
      <c r="AU8" s="43">
        <v>0</v>
      </c>
      <c r="AV8" s="44">
        <v>678.30607778292926</v>
      </c>
      <c r="AW8" s="44">
        <v>498.63332902582084</v>
      </c>
      <c r="AX8" s="44">
        <v>529.51850475771721</v>
      </c>
      <c r="AY8" s="44">
        <v>565.57609666725978</v>
      </c>
      <c r="AZ8" s="44">
        <v>0.8087178971899992</v>
      </c>
      <c r="BA8" s="44">
        <v>4.852307383139995</v>
      </c>
      <c r="BB8" s="44"/>
      <c r="BC8" s="44"/>
      <c r="BD8" s="44">
        <v>30.627170317467275</v>
      </c>
      <c r="BE8" s="44">
        <v>183.76302190480371</v>
      </c>
      <c r="BF8" s="45">
        <v>1361.3739215760238</v>
      </c>
      <c r="BG8" s="45">
        <v>664.19011456590022</v>
      </c>
      <c r="BH8" s="45">
        <v>871.27931523307348</v>
      </c>
      <c r="BI8" s="45">
        <v>374.38192266279265</v>
      </c>
      <c r="BJ8" s="45">
        <v>958.58260681032891</v>
      </c>
      <c r="BK8" s="45">
        <v>412.50773886878864</v>
      </c>
      <c r="BL8" s="45">
        <v>1052.9554346500365</v>
      </c>
      <c r="BM8" s="45">
        <v>453.29980646315488</v>
      </c>
    </row>
    <row r="9" spans="1:65" x14ac:dyDescent="0.25">
      <c r="A9" t="s">
        <v>897</v>
      </c>
      <c r="B9" t="s">
        <v>376</v>
      </c>
      <c r="C9" s="30">
        <v>2397.9903177178803</v>
      </c>
      <c r="D9" s="31">
        <v>1722.787554896192</v>
      </c>
      <c r="E9" s="31">
        <v>1868.6179215544346</v>
      </c>
      <c r="F9" s="31">
        <v>2016.3665192240019</v>
      </c>
      <c r="G9" s="30">
        <v>40.667250945777056</v>
      </c>
      <c r="H9" s="31">
        <v>36.238955592207695</v>
      </c>
      <c r="I9" s="30">
        <v>597.7654070519452</v>
      </c>
      <c r="J9" s="31">
        <v>573.2810985132171</v>
      </c>
      <c r="K9" s="31">
        <v>587.35959344416131</v>
      </c>
      <c r="L9" s="32">
        <v>381688042.74628621</v>
      </c>
      <c r="M9" s="32">
        <v>96809.895557455427</v>
      </c>
      <c r="N9" s="32">
        <v>51127.915581497437</v>
      </c>
      <c r="O9" s="32">
        <v>51822.745393888588</v>
      </c>
      <c r="P9" s="32">
        <v>98555.550779882862</v>
      </c>
      <c r="Q9" s="33">
        <v>0.15723000000000001</v>
      </c>
      <c r="R9" s="33">
        <v>0.66034999999999999</v>
      </c>
      <c r="S9" s="33">
        <v>2.87</v>
      </c>
      <c r="T9" s="34">
        <v>12.053999999999998</v>
      </c>
      <c r="U9" s="33">
        <v>3.3561200000000002</v>
      </c>
      <c r="V9" s="34">
        <v>14.095689999999999</v>
      </c>
      <c r="W9" s="35">
        <v>0</v>
      </c>
      <c r="X9" s="35">
        <v>0</v>
      </c>
      <c r="Y9" s="35">
        <v>0</v>
      </c>
      <c r="Z9" s="35">
        <v>0</v>
      </c>
      <c r="AA9" s="35">
        <v>0</v>
      </c>
      <c r="AB9" s="35">
        <v>0</v>
      </c>
      <c r="AC9" s="35">
        <v>0</v>
      </c>
      <c r="AD9" s="35">
        <v>0</v>
      </c>
      <c r="AE9" s="36">
        <v>0</v>
      </c>
      <c r="AF9" s="36">
        <v>0</v>
      </c>
      <c r="AG9" s="36">
        <v>0.25</v>
      </c>
      <c r="AH9" s="36">
        <v>1</v>
      </c>
      <c r="AI9" s="37">
        <v>2.0445696</v>
      </c>
      <c r="AJ9" s="37">
        <v>16.3565568</v>
      </c>
      <c r="AK9" s="38">
        <v>27.88610666666667</v>
      </c>
      <c r="AL9" s="38">
        <v>83.658319999999989</v>
      </c>
      <c r="AM9" s="38">
        <v>16.41649</v>
      </c>
      <c r="AN9" s="38">
        <v>68.949280000000002</v>
      </c>
      <c r="AO9" s="39">
        <v>105.12848811216831</v>
      </c>
      <c r="AP9" s="39">
        <v>120.22393289056751</v>
      </c>
      <c r="AQ9" s="40">
        <v>11.487360551730339</v>
      </c>
      <c r="AR9" s="41">
        <v>75.020318000233715</v>
      </c>
      <c r="AS9" s="42">
        <v>813.6982686460907</v>
      </c>
      <c r="AT9" s="43">
        <v>0</v>
      </c>
      <c r="AU9" s="43">
        <v>0</v>
      </c>
      <c r="AV9" s="44">
        <v>2164.6016119792002</v>
      </c>
      <c r="AW9" s="44">
        <v>1608.6589863929694</v>
      </c>
      <c r="AX9" s="44">
        <v>1731.384338687036</v>
      </c>
      <c r="AY9" s="44">
        <v>1857.9659123577139</v>
      </c>
      <c r="AZ9" s="44">
        <v>140.19660643235113</v>
      </c>
      <c r="BA9" s="44">
        <v>841.1796385941069</v>
      </c>
      <c r="BB9" s="44"/>
      <c r="BC9" s="44"/>
      <c r="BD9" s="44">
        <v>59.920583311900522</v>
      </c>
      <c r="BE9" s="44">
        <v>359.52349987140315</v>
      </c>
      <c r="BF9" s="45">
        <v>900.95377654939716</v>
      </c>
      <c r="BG9" s="45">
        <v>428.32805169335955</v>
      </c>
      <c r="BH9" s="45">
        <v>578.67936571946223</v>
      </c>
      <c r="BI9" s="45">
        <v>241.43863273166627</v>
      </c>
      <c r="BJ9" s="45">
        <v>646.36957616905318</v>
      </c>
      <c r="BK9" s="45">
        <v>268.99152765275403</v>
      </c>
      <c r="BL9" s="45">
        <v>705.30203879585031</v>
      </c>
      <c r="BM9" s="45">
        <v>292.98178172104934</v>
      </c>
    </row>
    <row r="10" spans="1:65" x14ac:dyDescent="0.25">
      <c r="A10" t="s">
        <v>629</v>
      </c>
      <c r="B10" t="s">
        <v>630</v>
      </c>
      <c r="C10" s="30">
        <v>5393.2040621158494</v>
      </c>
      <c r="D10" s="31">
        <v>3436.0796416904491</v>
      </c>
      <c r="E10" s="31">
        <v>3798.1798571993122</v>
      </c>
      <c r="F10" s="31">
        <v>4154.6272451744599</v>
      </c>
      <c r="G10" s="30">
        <v>49.465107163488973</v>
      </c>
      <c r="H10" s="31">
        <v>44.078804942435866</v>
      </c>
      <c r="I10" s="30">
        <v>810.05698899737411</v>
      </c>
      <c r="J10" s="31">
        <v>724.63570012258992</v>
      </c>
      <c r="K10" s="31">
        <v>715.1296561916439</v>
      </c>
      <c r="L10" s="32">
        <v>32345581.381692328</v>
      </c>
      <c r="M10" s="32">
        <v>8251.9925296380188</v>
      </c>
      <c r="N10" s="32">
        <v>4336.4878283791386</v>
      </c>
      <c r="O10" s="32">
        <v>4417.6188594155137</v>
      </c>
      <c r="P10" s="32">
        <v>8362.0269466503032</v>
      </c>
      <c r="Q10" s="33">
        <v>0</v>
      </c>
      <c r="R10" s="33">
        <v>0</v>
      </c>
      <c r="S10" s="33">
        <v>0.82899999999999996</v>
      </c>
      <c r="T10" s="34">
        <v>3.4817999999999998</v>
      </c>
      <c r="U10" s="33">
        <v>2.7232699999999999</v>
      </c>
      <c r="V10" s="34">
        <v>11.437749999999999</v>
      </c>
      <c r="W10" s="35">
        <v>5.8500000000000005</v>
      </c>
      <c r="X10" s="35">
        <v>51.246000000000009</v>
      </c>
      <c r="Y10" s="35">
        <v>8.1</v>
      </c>
      <c r="Z10" s="35">
        <v>70.956000000000003</v>
      </c>
      <c r="AA10" s="35">
        <v>16.075800000000001</v>
      </c>
      <c r="AB10" s="35">
        <v>140.82400799999999</v>
      </c>
      <c r="AC10" s="35">
        <v>22.258800000000004</v>
      </c>
      <c r="AD10" s="35">
        <v>194.98708800000006</v>
      </c>
      <c r="AE10" s="36">
        <v>0</v>
      </c>
      <c r="AF10" s="36">
        <v>0</v>
      </c>
      <c r="AG10" s="36">
        <v>0</v>
      </c>
      <c r="AH10" s="36">
        <v>0</v>
      </c>
      <c r="AI10" s="37">
        <v>0</v>
      </c>
      <c r="AJ10" s="37">
        <v>0</v>
      </c>
      <c r="AK10" s="38">
        <v>57.128059999999998</v>
      </c>
      <c r="AL10" s="38">
        <v>171.38417999999999</v>
      </c>
      <c r="AM10" s="38">
        <v>61.022650000000006</v>
      </c>
      <c r="AN10" s="38">
        <v>256.29514</v>
      </c>
      <c r="AO10" s="39">
        <v>165.64775352881941</v>
      </c>
      <c r="AP10" s="39">
        <v>174.3655029400511</v>
      </c>
      <c r="AQ10" s="40">
        <v>14.061426429437802</v>
      </c>
      <c r="AR10" s="41">
        <v>11669.080265032335</v>
      </c>
      <c r="AS10" s="42">
        <v>77.182071733078644</v>
      </c>
      <c r="AT10" s="43">
        <v>0</v>
      </c>
      <c r="AU10" s="43">
        <v>0</v>
      </c>
      <c r="AV10" s="44">
        <v>3468.433632400388</v>
      </c>
      <c r="AW10" s="44">
        <v>2542.9383943309927</v>
      </c>
      <c r="AX10" s="44">
        <v>2725.023019506928</v>
      </c>
      <c r="AY10" s="44">
        <v>2904.0947939102725</v>
      </c>
      <c r="AZ10" s="44">
        <v>0.39567772854835614</v>
      </c>
      <c r="BA10" s="44">
        <v>2.3740663712901369</v>
      </c>
      <c r="BB10" s="44"/>
      <c r="BC10" s="44"/>
      <c r="BD10" s="44">
        <v>50.864669431399321</v>
      </c>
      <c r="BE10" s="44">
        <v>305.18801658839595</v>
      </c>
      <c r="BF10" s="45">
        <v>922.56920693323411</v>
      </c>
      <c r="BG10" s="45">
        <v>419.48324603415676</v>
      </c>
      <c r="BH10" s="45">
        <v>598.61267997643245</v>
      </c>
      <c r="BI10" s="45">
        <v>241.48160738451517</v>
      </c>
      <c r="BJ10" s="45">
        <v>652.91725309671631</v>
      </c>
      <c r="BK10" s="45">
        <v>263.38580267705157</v>
      </c>
      <c r="BL10" s="45">
        <v>709.94698665635792</v>
      </c>
      <c r="BM10" s="45">
        <v>286.14665274518467</v>
      </c>
    </row>
    <row r="11" spans="1:65" x14ac:dyDescent="0.25">
      <c r="A11" t="s">
        <v>3</v>
      </c>
      <c r="B11" t="s">
        <v>4</v>
      </c>
      <c r="C11" s="30">
        <v>4093.2476556939964</v>
      </c>
      <c r="D11" s="31">
        <v>2595.1003215376822</v>
      </c>
      <c r="E11" s="31">
        <v>2859.3097720612777</v>
      </c>
      <c r="F11" s="31">
        <v>3150.8071954265315</v>
      </c>
      <c r="G11" s="30">
        <v>85.385388383467401</v>
      </c>
      <c r="H11" s="31">
        <v>76.087692824390501</v>
      </c>
      <c r="I11" s="30">
        <v>56910.323986842712</v>
      </c>
      <c r="J11" s="31">
        <v>45997.588073129227</v>
      </c>
      <c r="K11" s="31">
        <v>45946.286762152711</v>
      </c>
      <c r="L11" s="32">
        <v>9260636.334850736</v>
      </c>
      <c r="M11" s="32">
        <v>2432.7883584377623</v>
      </c>
      <c r="N11" s="32">
        <v>1276.8546466578609</v>
      </c>
      <c r="O11" s="32">
        <v>1309.1552024641574</v>
      </c>
      <c r="P11" s="32">
        <v>2441.7551564100977</v>
      </c>
      <c r="Q11" s="33">
        <v>29.331720000000001</v>
      </c>
      <c r="R11" s="34">
        <v>123.19323</v>
      </c>
      <c r="S11" s="33">
        <v>0.47799999999999998</v>
      </c>
      <c r="T11" s="33">
        <v>2.0076000000000001</v>
      </c>
      <c r="U11" s="33">
        <v>19.695229999999999</v>
      </c>
      <c r="V11" s="34">
        <v>82.719970000000004</v>
      </c>
      <c r="W11" s="35">
        <v>0</v>
      </c>
      <c r="X11" s="35">
        <v>0</v>
      </c>
      <c r="Y11" s="35">
        <v>0</v>
      </c>
      <c r="Z11" s="35">
        <v>0</v>
      </c>
      <c r="AA11" s="35">
        <v>0</v>
      </c>
      <c r="AB11" s="35">
        <v>0</v>
      </c>
      <c r="AC11" s="35">
        <v>0</v>
      </c>
      <c r="AD11" s="35">
        <v>0</v>
      </c>
      <c r="AE11" s="36">
        <v>0</v>
      </c>
      <c r="AF11" s="36">
        <v>0</v>
      </c>
      <c r="AG11" s="36">
        <v>176.25</v>
      </c>
      <c r="AH11" s="36">
        <v>705</v>
      </c>
      <c r="AI11" s="37">
        <v>182.37983999999997</v>
      </c>
      <c r="AJ11" s="37">
        <v>1459.0387199999998</v>
      </c>
      <c r="AK11" s="38">
        <v>91.000030000000024</v>
      </c>
      <c r="AL11" s="38">
        <v>273.00009000000006</v>
      </c>
      <c r="AM11" s="38">
        <v>51.6524</v>
      </c>
      <c r="AN11" s="38">
        <v>216.94009</v>
      </c>
      <c r="AO11" s="39">
        <v>11937.24957628507</v>
      </c>
      <c r="AP11" s="39">
        <v>12459.409204420272</v>
      </c>
      <c r="AQ11" s="40">
        <v>26.750619463638103</v>
      </c>
      <c r="AR11" s="41">
        <v>7796.9746723076933</v>
      </c>
      <c r="AS11" s="42">
        <v>44.051553045949092</v>
      </c>
      <c r="AT11" s="43">
        <v>15.963168949771701</v>
      </c>
      <c r="AU11" s="43">
        <v>139.83735999999999</v>
      </c>
      <c r="AV11" s="44">
        <v>2700.6358354890876</v>
      </c>
      <c r="AW11" s="44">
        <v>1941.3527013554183</v>
      </c>
      <c r="AX11" s="44">
        <v>2074.0274725259087</v>
      </c>
      <c r="AY11" s="44">
        <v>2231.7675951381593</v>
      </c>
      <c r="AZ11" s="44">
        <v>3.6401137641086998</v>
      </c>
      <c r="BA11" s="44">
        <v>21.8406825846522</v>
      </c>
      <c r="BB11" s="44"/>
      <c r="BC11" s="44"/>
      <c r="BD11" s="44">
        <v>0</v>
      </c>
      <c r="BE11" s="44">
        <v>0</v>
      </c>
      <c r="BF11" s="45">
        <v>730.68179220968591</v>
      </c>
      <c r="BG11" s="45">
        <v>427.05242843059</v>
      </c>
      <c r="BH11" s="45">
        <v>460.40213211401579</v>
      </c>
      <c r="BI11" s="45">
        <v>234.89817172611021</v>
      </c>
      <c r="BJ11" s="45">
        <v>508.63620828237777</v>
      </c>
      <c r="BK11" s="45">
        <v>259.52740042982202</v>
      </c>
      <c r="BL11" s="45">
        <v>557.24748013948408</v>
      </c>
      <c r="BM11" s="45">
        <v>284.2917081393262</v>
      </c>
    </row>
    <row r="12" spans="1:65" x14ac:dyDescent="0.25">
      <c r="A12" t="s">
        <v>898</v>
      </c>
      <c r="B12" t="s">
        <v>162</v>
      </c>
      <c r="C12" s="30">
        <v>2873.3846092361759</v>
      </c>
      <c r="D12" s="31">
        <v>1895.9840773911353</v>
      </c>
      <c r="E12" s="31">
        <v>2059.4542272993831</v>
      </c>
      <c r="F12" s="31">
        <v>2245.0480496851528</v>
      </c>
      <c r="G12" s="30">
        <v>26.959069978727364</v>
      </c>
      <c r="H12" s="31">
        <v>24.023471393843064</v>
      </c>
      <c r="I12" s="30">
        <v>1655.7105070934331</v>
      </c>
      <c r="J12" s="31">
        <v>1342.3708706540156</v>
      </c>
      <c r="K12" s="31">
        <v>1342.7076043337449</v>
      </c>
      <c r="L12" s="32">
        <v>361798346.5431909</v>
      </c>
      <c r="M12" s="32">
        <v>99697.593488282146</v>
      </c>
      <c r="N12" s="32">
        <v>52053.546965312678</v>
      </c>
      <c r="O12" s="32">
        <v>53451.214200222334</v>
      </c>
      <c r="P12" s="32">
        <v>100132.1655133819</v>
      </c>
      <c r="Q12" s="33">
        <v>7.1052399999999993</v>
      </c>
      <c r="R12" s="33">
        <v>29.842020000000005</v>
      </c>
      <c r="S12" s="33">
        <v>0</v>
      </c>
      <c r="T12" s="33">
        <v>0</v>
      </c>
      <c r="U12" s="33">
        <v>23.791689999999999</v>
      </c>
      <c r="V12" s="34">
        <v>99.925079999999994</v>
      </c>
      <c r="W12" s="35">
        <v>0</v>
      </c>
      <c r="X12" s="35">
        <v>0</v>
      </c>
      <c r="Y12" s="35">
        <v>0</v>
      </c>
      <c r="Z12" s="35">
        <v>0</v>
      </c>
      <c r="AA12" s="35">
        <v>0</v>
      </c>
      <c r="AB12" s="35">
        <v>0</v>
      </c>
      <c r="AC12" s="35">
        <v>0</v>
      </c>
      <c r="AD12" s="35">
        <v>0</v>
      </c>
      <c r="AE12" s="36">
        <v>0</v>
      </c>
      <c r="AF12" s="36">
        <v>0</v>
      </c>
      <c r="AG12" s="36">
        <v>0</v>
      </c>
      <c r="AH12" s="36">
        <v>0</v>
      </c>
      <c r="AI12" s="37">
        <v>33.148181255013704</v>
      </c>
      <c r="AJ12" s="37">
        <v>265.18545004010963</v>
      </c>
      <c r="AK12" s="38">
        <v>39.465670000000003</v>
      </c>
      <c r="AL12" s="38">
        <v>118.39700999999998</v>
      </c>
      <c r="AM12" s="38">
        <v>21.355979999999999</v>
      </c>
      <c r="AN12" s="38">
        <v>89.695130000000006</v>
      </c>
      <c r="AO12" s="39">
        <v>239.12342671864863</v>
      </c>
      <c r="AP12" s="39">
        <v>266.05714181871735</v>
      </c>
      <c r="AQ12" s="40">
        <v>14.771791569159889</v>
      </c>
      <c r="AR12" s="41">
        <v>254.3982902582795</v>
      </c>
      <c r="AS12" s="42">
        <v>425.63800405611983</v>
      </c>
      <c r="AT12" s="43">
        <v>0</v>
      </c>
      <c r="AU12" s="43">
        <v>0</v>
      </c>
      <c r="AV12" s="44">
        <v>2361.1057231178324</v>
      </c>
      <c r="AW12" s="44">
        <v>1644.7744104343938</v>
      </c>
      <c r="AX12" s="44">
        <v>1770.1525643961634</v>
      </c>
      <c r="AY12" s="44">
        <v>1911.2733023396863</v>
      </c>
      <c r="AZ12" s="44">
        <v>119.45109086336812</v>
      </c>
      <c r="BA12" s="44">
        <v>716.70654518020865</v>
      </c>
      <c r="BB12" s="44"/>
      <c r="BC12" s="44"/>
      <c r="BD12" s="44">
        <v>0</v>
      </c>
      <c r="BE12" s="44">
        <v>0</v>
      </c>
      <c r="BF12" s="45">
        <v>870.53026481623806</v>
      </c>
      <c r="BG12" s="45">
        <v>453.79100492630243</v>
      </c>
      <c r="BH12" s="45">
        <v>556.48392389616504</v>
      </c>
      <c r="BI12" s="45">
        <v>258.29629378521656</v>
      </c>
      <c r="BJ12" s="45">
        <v>612.75003885699073</v>
      </c>
      <c r="BK12" s="45">
        <v>284.40921090910552</v>
      </c>
      <c r="BL12" s="45">
        <v>667.59090375494088</v>
      </c>
      <c r="BM12" s="45">
        <v>309.77244885747484</v>
      </c>
    </row>
    <row r="13" spans="1:65" x14ac:dyDescent="0.25">
      <c r="A13" t="s">
        <v>1</v>
      </c>
      <c r="B13" t="s">
        <v>2</v>
      </c>
      <c r="C13" s="30">
        <v>5361.7199222839718</v>
      </c>
      <c r="D13" s="31">
        <v>3419.5468171727521</v>
      </c>
      <c r="E13" s="31">
        <v>3756.059930776898</v>
      </c>
      <c r="F13" s="31">
        <v>4112.4112737624719</v>
      </c>
      <c r="G13" s="30">
        <v>55.190207085061786</v>
      </c>
      <c r="H13" s="31">
        <v>49.180493328602758</v>
      </c>
      <c r="I13" s="30">
        <v>2833.3308497875369</v>
      </c>
      <c r="J13" s="31">
        <v>2436.2390324985636</v>
      </c>
      <c r="K13" s="31">
        <v>2360.4999317479583</v>
      </c>
      <c r="L13" s="32">
        <v>9958714.7273768</v>
      </c>
      <c r="M13" s="32">
        <v>2591.0453876175366</v>
      </c>
      <c r="N13" s="32">
        <v>1369.1699559535045</v>
      </c>
      <c r="O13" s="32">
        <v>1404.053029959186</v>
      </c>
      <c r="P13" s="32">
        <v>2601.9621399152347</v>
      </c>
      <c r="Q13" s="33">
        <v>201.69800000000001</v>
      </c>
      <c r="R13" s="33">
        <v>847.13160000000005</v>
      </c>
      <c r="S13" s="33">
        <v>0</v>
      </c>
      <c r="T13" s="33">
        <v>0</v>
      </c>
      <c r="U13" s="33">
        <v>11.05165</v>
      </c>
      <c r="V13" s="34">
        <v>46.416919999999998</v>
      </c>
      <c r="W13" s="35">
        <v>18.330000000000002</v>
      </c>
      <c r="X13" s="35">
        <v>160.57080000000002</v>
      </c>
      <c r="Y13" s="35">
        <v>25.38</v>
      </c>
      <c r="Z13" s="35">
        <v>222.3288</v>
      </c>
      <c r="AA13" s="35">
        <v>50.370839999999994</v>
      </c>
      <c r="AB13" s="35">
        <v>441.24855839999992</v>
      </c>
      <c r="AC13" s="35">
        <v>69.744240000000019</v>
      </c>
      <c r="AD13" s="35">
        <v>610.95954240000015</v>
      </c>
      <c r="AE13" s="36">
        <v>0</v>
      </c>
      <c r="AF13" s="36">
        <v>0</v>
      </c>
      <c r="AG13" s="36">
        <v>0</v>
      </c>
      <c r="AH13" s="36">
        <v>0</v>
      </c>
      <c r="AI13" s="37">
        <v>6.9043200000000002</v>
      </c>
      <c r="AJ13" s="37">
        <v>55.234560000000009</v>
      </c>
      <c r="AK13" s="38">
        <v>27.41492666666667</v>
      </c>
      <c r="AL13" s="38">
        <v>82.244780000000006</v>
      </c>
      <c r="AM13" s="38">
        <v>49.993510000000001</v>
      </c>
      <c r="AN13" s="38">
        <v>209.97273999999999</v>
      </c>
      <c r="AO13" s="39">
        <v>548.78095685941264</v>
      </c>
      <c r="AP13" s="39">
        <v>568.0194109083742</v>
      </c>
      <c r="AQ13" s="40">
        <v>18.962733548708499</v>
      </c>
      <c r="AR13" s="41">
        <v>14522.320234487848</v>
      </c>
      <c r="AS13" s="42">
        <v>61.86378906206334</v>
      </c>
      <c r="AT13" s="43">
        <v>0</v>
      </c>
      <c r="AU13" s="43">
        <v>0</v>
      </c>
      <c r="AV13" s="44">
        <v>2356.106019850442</v>
      </c>
      <c r="AW13" s="44">
        <v>1856.0506017983839</v>
      </c>
      <c r="AX13" s="44">
        <v>1944.8111319169284</v>
      </c>
      <c r="AY13" s="44">
        <v>2052.8233042670254</v>
      </c>
      <c r="AZ13" s="44">
        <v>10.480649400104198</v>
      </c>
      <c r="BA13" s="44">
        <v>62.883896400625169</v>
      </c>
      <c r="BB13" s="44"/>
      <c r="BC13" s="44"/>
      <c r="BD13" s="44">
        <v>11.861985263724101</v>
      </c>
      <c r="BE13" s="44">
        <v>71.171911582344592</v>
      </c>
      <c r="BF13" s="45">
        <v>1985.4377177017595</v>
      </c>
      <c r="BG13" s="45">
        <v>1081.6332435173431</v>
      </c>
      <c r="BH13" s="45">
        <v>1245.7811060537813</v>
      </c>
      <c r="BI13" s="45">
        <v>596.14723012493926</v>
      </c>
      <c r="BJ13" s="45">
        <v>1375.8067405606009</v>
      </c>
      <c r="BK13" s="45">
        <v>658.01151929735022</v>
      </c>
      <c r="BL13" s="45">
        <v>1506.2390294658057</v>
      </c>
      <c r="BM13" s="45">
        <v>720.39260909850861</v>
      </c>
    </row>
    <row r="14" spans="1:65" x14ac:dyDescent="0.25">
      <c r="A14" t="s">
        <v>899</v>
      </c>
      <c r="B14" t="s">
        <v>900</v>
      </c>
      <c r="C14" s="30">
        <v>3683.060987004113</v>
      </c>
      <c r="D14" s="31">
        <v>2354.5782751347515</v>
      </c>
      <c r="E14" s="31">
        <v>2597.4362090401632</v>
      </c>
      <c r="F14" s="31">
        <v>2846.2546984801102</v>
      </c>
      <c r="G14" s="30">
        <v>31.54232941440107</v>
      </c>
      <c r="H14" s="31">
        <v>28.107655382837713</v>
      </c>
      <c r="I14" s="30">
        <v>801.67951204883434</v>
      </c>
      <c r="J14" s="31">
        <v>843.28214860832441</v>
      </c>
      <c r="K14" s="31">
        <v>822.03434186314382</v>
      </c>
      <c r="L14" s="32">
        <v>53497396.943977408</v>
      </c>
      <c r="M14" s="32">
        <v>13184.049900908827</v>
      </c>
      <c r="N14" s="32">
        <v>7161.6562779650503</v>
      </c>
      <c r="O14" s="32">
        <v>7275.8185935625334</v>
      </c>
      <c r="P14" s="32">
        <v>13477.734668132514</v>
      </c>
      <c r="Q14" s="33">
        <v>1.6349199999999999</v>
      </c>
      <c r="R14" s="33">
        <v>6.8666199999999993</v>
      </c>
      <c r="S14" s="33">
        <v>0</v>
      </c>
      <c r="T14" s="33">
        <v>0</v>
      </c>
      <c r="U14" s="33">
        <v>10.3194</v>
      </c>
      <c r="V14" s="34">
        <v>43.341459999999998</v>
      </c>
      <c r="W14" s="35">
        <v>0</v>
      </c>
      <c r="X14" s="35">
        <v>0</v>
      </c>
      <c r="Y14" s="35">
        <v>0</v>
      </c>
      <c r="Z14" s="35">
        <v>0</v>
      </c>
      <c r="AA14" s="35">
        <v>0</v>
      </c>
      <c r="AB14" s="35">
        <v>0</v>
      </c>
      <c r="AC14" s="35">
        <v>0</v>
      </c>
      <c r="AD14" s="35">
        <v>0</v>
      </c>
      <c r="AE14" s="36">
        <v>0</v>
      </c>
      <c r="AF14" s="36">
        <v>0</v>
      </c>
      <c r="AG14" s="36">
        <v>6.75</v>
      </c>
      <c r="AH14" s="36">
        <v>27</v>
      </c>
      <c r="AI14" s="37">
        <v>0.83284059178082204</v>
      </c>
      <c r="AJ14" s="37">
        <v>6.6627247342465763</v>
      </c>
      <c r="AK14" s="38">
        <v>22.923316666666665</v>
      </c>
      <c r="AL14" s="38">
        <v>68.769949999999994</v>
      </c>
      <c r="AM14" s="38">
        <v>31.09404</v>
      </c>
      <c r="AN14" s="38">
        <v>130.59487000000001</v>
      </c>
      <c r="AO14" s="39">
        <v>175.06372487254799</v>
      </c>
      <c r="AP14" s="39">
        <v>185.2505561569393</v>
      </c>
      <c r="AQ14" s="40">
        <v>6.150005521474899</v>
      </c>
      <c r="AR14" s="41">
        <v>316.6637356947794</v>
      </c>
      <c r="AS14" s="42">
        <v>96.961485733205919</v>
      </c>
      <c r="AT14" s="43">
        <v>0</v>
      </c>
      <c r="AU14" s="43">
        <v>0</v>
      </c>
      <c r="AV14" s="44">
        <v>2734.330584296782</v>
      </c>
      <c r="AW14" s="44">
        <v>1883.091454306277</v>
      </c>
      <c r="AX14" s="44">
        <v>2050.3837930632003</v>
      </c>
      <c r="AY14" s="44">
        <v>2206.5041609687305</v>
      </c>
      <c r="AZ14" s="44">
        <v>1.79499439639688</v>
      </c>
      <c r="BA14" s="44">
        <v>10.769966378381282</v>
      </c>
      <c r="BB14" s="44"/>
      <c r="BC14" s="44"/>
      <c r="BD14" s="44">
        <v>412.07301447494388</v>
      </c>
      <c r="BE14" s="44">
        <v>2472.4380868496628</v>
      </c>
      <c r="BF14" s="45">
        <v>1997.7260006219828</v>
      </c>
      <c r="BG14" s="45">
        <v>930.48160900568382</v>
      </c>
      <c r="BH14" s="45">
        <v>1363.24311979651</v>
      </c>
      <c r="BI14" s="45">
        <v>557.65214932171443</v>
      </c>
      <c r="BJ14" s="45">
        <v>1489.4850911884912</v>
      </c>
      <c r="BK14" s="45">
        <v>609.03691255241347</v>
      </c>
      <c r="BL14" s="45">
        <v>1620.37721708918</v>
      </c>
      <c r="BM14" s="45">
        <v>664.20852237564736</v>
      </c>
    </row>
    <row r="15" spans="1:65" x14ac:dyDescent="0.25">
      <c r="A15" t="s">
        <v>5</v>
      </c>
      <c r="B15" t="s">
        <v>6</v>
      </c>
      <c r="C15" s="30">
        <v>4934.6097840930443</v>
      </c>
      <c r="D15" s="31">
        <v>3164.9838151427307</v>
      </c>
      <c r="E15" s="31">
        <v>3464.6669261668458</v>
      </c>
      <c r="F15" s="31">
        <v>3811.6369256971002</v>
      </c>
      <c r="G15" s="30">
        <v>75.335027154976729</v>
      </c>
      <c r="H15" s="31">
        <v>67.13172492017344</v>
      </c>
      <c r="I15" s="30">
        <v>2818.3631294775669</v>
      </c>
      <c r="J15" s="31">
        <v>2642.3565174241526</v>
      </c>
      <c r="K15" s="31">
        <v>2655.286821217237</v>
      </c>
      <c r="L15" s="32">
        <v>11275157.898150481</v>
      </c>
      <c r="M15" s="32">
        <v>2865.9061560566602</v>
      </c>
      <c r="N15" s="32">
        <v>1511.1812549446852</v>
      </c>
      <c r="O15" s="32">
        <v>1560.114196753912</v>
      </c>
      <c r="P15" s="32">
        <v>2898.0464520842775</v>
      </c>
      <c r="Q15" s="33">
        <v>1.6076600000000001</v>
      </c>
      <c r="R15" s="33">
        <v>6.7521800000000001</v>
      </c>
      <c r="S15" s="33">
        <v>0.55500000000000005</v>
      </c>
      <c r="T15" s="33">
        <v>2.331</v>
      </c>
      <c r="U15" s="33">
        <v>4.9307100000000004</v>
      </c>
      <c r="V15" s="34">
        <v>20.708970000000001</v>
      </c>
      <c r="W15" s="35">
        <v>1.17</v>
      </c>
      <c r="X15" s="35">
        <v>10.249199999999998</v>
      </c>
      <c r="Y15" s="35">
        <v>1.62</v>
      </c>
      <c r="Z15" s="35">
        <v>14.1912</v>
      </c>
      <c r="AA15" s="35">
        <v>3.21516</v>
      </c>
      <c r="AB15" s="35">
        <v>28.164801600000001</v>
      </c>
      <c r="AC15" s="35">
        <v>4.4517600000000002</v>
      </c>
      <c r="AD15" s="35">
        <v>38.997417599999999</v>
      </c>
      <c r="AE15" s="36">
        <v>0</v>
      </c>
      <c r="AF15" s="36">
        <v>0</v>
      </c>
      <c r="AG15" s="36">
        <v>0</v>
      </c>
      <c r="AH15" s="36">
        <v>0</v>
      </c>
      <c r="AI15" s="37">
        <v>0.80958719999999995</v>
      </c>
      <c r="AJ15" s="37">
        <v>6.4766975999999996</v>
      </c>
      <c r="AK15" s="38">
        <v>31.918539999999997</v>
      </c>
      <c r="AL15" s="38">
        <v>95.755619999999993</v>
      </c>
      <c r="AM15" s="38">
        <v>60.124050000000004</v>
      </c>
      <c r="AN15" s="38">
        <v>252.52101999999999</v>
      </c>
      <c r="AO15" s="39">
        <v>634.12974741006633</v>
      </c>
      <c r="AP15" s="39">
        <v>674.31430091325558</v>
      </c>
      <c r="AQ15" s="40">
        <v>17.222359526641803</v>
      </c>
      <c r="AR15" s="41">
        <v>9695.4346775947488</v>
      </c>
      <c r="AS15" s="42">
        <v>47.956943469189113</v>
      </c>
      <c r="AT15" s="43">
        <v>18.836390157280601</v>
      </c>
      <c r="AU15" s="43">
        <v>165.00677777777801</v>
      </c>
      <c r="AV15" s="44">
        <v>3452.5735773653309</v>
      </c>
      <c r="AW15" s="44">
        <v>2503.4711866953667</v>
      </c>
      <c r="AX15" s="44">
        <v>2670.7395060527347</v>
      </c>
      <c r="AY15" s="44">
        <v>2848.5306290738599</v>
      </c>
      <c r="AZ15" s="44">
        <v>1.8698996035050379</v>
      </c>
      <c r="BA15" s="44">
        <v>11.219397621030229</v>
      </c>
      <c r="BB15" s="44"/>
      <c r="BC15" s="44"/>
      <c r="BD15" s="44">
        <v>48.532794680240997</v>
      </c>
      <c r="BE15" s="44">
        <v>291.19676808144601</v>
      </c>
      <c r="BF15" s="45">
        <v>2634.6525202741359</v>
      </c>
      <c r="BG15" s="45">
        <v>1299.8467015491601</v>
      </c>
      <c r="BH15" s="45">
        <v>1694.3397855325345</v>
      </c>
      <c r="BI15" s="45">
        <v>710.58871095053212</v>
      </c>
      <c r="BJ15" s="45">
        <v>1870.8370718428589</v>
      </c>
      <c r="BK15" s="45">
        <v>783.78374489336466</v>
      </c>
      <c r="BL15" s="45">
        <v>2046.0027942231466</v>
      </c>
      <c r="BM15" s="45">
        <v>856.51298942184019</v>
      </c>
    </row>
    <row r="16" spans="1:65" x14ac:dyDescent="0.25">
      <c r="A16" t="s">
        <v>901</v>
      </c>
      <c r="B16" t="s">
        <v>216</v>
      </c>
      <c r="C16" s="30">
        <v>2511.2698127982517</v>
      </c>
      <c r="D16" s="31">
        <v>1691.5614106894307</v>
      </c>
      <c r="E16" s="31">
        <v>1824.9342887100634</v>
      </c>
      <c r="F16" s="31">
        <v>1982.161788587083</v>
      </c>
      <c r="G16" s="30">
        <v>33.535617036205913</v>
      </c>
      <c r="H16" s="31">
        <v>29.883892033392062</v>
      </c>
      <c r="I16" s="30">
        <v>989.51063134603191</v>
      </c>
      <c r="J16" s="31">
        <v>819.14274626589872</v>
      </c>
      <c r="K16" s="31">
        <v>823.91571766968741</v>
      </c>
      <c r="L16" s="32">
        <v>330369950.88685179</v>
      </c>
      <c r="M16" s="32">
        <v>86822.429053190805</v>
      </c>
      <c r="N16" s="32">
        <v>47294.386309590736</v>
      </c>
      <c r="O16" s="32">
        <v>48116.28199625566</v>
      </c>
      <c r="P16" s="32">
        <v>88730.913803604126</v>
      </c>
      <c r="Q16" s="33">
        <v>0</v>
      </c>
      <c r="R16" s="33">
        <v>0</v>
      </c>
      <c r="S16" s="33">
        <v>0</v>
      </c>
      <c r="T16" s="33">
        <v>0</v>
      </c>
      <c r="U16" s="33">
        <v>45.324399999999997</v>
      </c>
      <c r="V16" s="34">
        <v>190.36243999999999</v>
      </c>
      <c r="W16" s="35">
        <v>0</v>
      </c>
      <c r="X16" s="35">
        <v>0</v>
      </c>
      <c r="Y16" s="35">
        <v>0</v>
      </c>
      <c r="Z16" s="35">
        <v>0</v>
      </c>
      <c r="AA16" s="35">
        <v>0</v>
      </c>
      <c r="AB16" s="35">
        <v>0</v>
      </c>
      <c r="AC16" s="35">
        <v>0</v>
      </c>
      <c r="AD16" s="35">
        <v>0</v>
      </c>
      <c r="AE16" s="36">
        <v>0</v>
      </c>
      <c r="AF16" s="36">
        <v>0</v>
      </c>
      <c r="AG16" s="36">
        <v>0</v>
      </c>
      <c r="AH16" s="36">
        <v>0</v>
      </c>
      <c r="AI16" s="37">
        <v>5.1815807999999999</v>
      </c>
      <c r="AJ16" s="37">
        <v>41.452646399999999</v>
      </c>
      <c r="AK16" s="38">
        <v>24.850283333333337</v>
      </c>
      <c r="AL16" s="38">
        <v>74.550850000000011</v>
      </c>
      <c r="AM16" s="38">
        <v>15.412790000000001</v>
      </c>
      <c r="AN16" s="38">
        <v>64.733729999999994</v>
      </c>
      <c r="AO16" s="39">
        <v>148.93666786141995</v>
      </c>
      <c r="AP16" s="39">
        <v>166.74561226254781</v>
      </c>
      <c r="AQ16" s="40">
        <v>7.6112468878842048</v>
      </c>
      <c r="AR16" s="41">
        <v>196.80300137216162</v>
      </c>
      <c r="AS16" s="42">
        <v>401.93239434227877</v>
      </c>
      <c r="AT16" s="43">
        <v>0</v>
      </c>
      <c r="AU16" s="43">
        <v>0</v>
      </c>
      <c r="AV16" s="44">
        <v>1927.6055159850343</v>
      </c>
      <c r="AW16" s="44">
        <v>1379.3153336481034</v>
      </c>
      <c r="AX16" s="44">
        <v>1468.9724208492933</v>
      </c>
      <c r="AY16" s="44">
        <v>1577.2576954048914</v>
      </c>
      <c r="AZ16" s="44">
        <v>8.8245002643557537</v>
      </c>
      <c r="BA16" s="44">
        <v>52.947001586134512</v>
      </c>
      <c r="BB16" s="44"/>
      <c r="BC16" s="44"/>
      <c r="BD16" s="44">
        <v>4.868656268100283</v>
      </c>
      <c r="BE16" s="44">
        <v>29.211937608601698</v>
      </c>
      <c r="BF16" s="45">
        <v>2231.9546073653264</v>
      </c>
      <c r="BG16" s="45">
        <v>1026.8984622069845</v>
      </c>
      <c r="BH16" s="45">
        <v>1466.2780653330367</v>
      </c>
      <c r="BI16" s="45">
        <v>556.36512015691687</v>
      </c>
      <c r="BJ16" s="45">
        <v>1612.4303770724423</v>
      </c>
      <c r="BK16" s="45">
        <v>610.83819518007704</v>
      </c>
      <c r="BL16" s="45">
        <v>1752.623085660897</v>
      </c>
      <c r="BM16" s="45">
        <v>664.03701905169089</v>
      </c>
    </row>
    <row r="17" spans="1:65" x14ac:dyDescent="0.25">
      <c r="A17" t="s">
        <v>333</v>
      </c>
      <c r="B17" t="s">
        <v>334</v>
      </c>
      <c r="C17" s="30">
        <v>2302.9596469517192</v>
      </c>
      <c r="D17" s="31">
        <v>1472.698342233447</v>
      </c>
      <c r="E17" s="31">
        <v>1627.2672279219098</v>
      </c>
      <c r="F17" s="31">
        <v>1776.729751305694</v>
      </c>
      <c r="G17" s="30">
        <v>21.994252402394128</v>
      </c>
      <c r="H17" s="31">
        <v>19.599277492258381</v>
      </c>
      <c r="I17" s="30">
        <v>3546.6298210092546</v>
      </c>
      <c r="J17" s="31">
        <v>2929.6841579926627</v>
      </c>
      <c r="K17" s="31">
        <v>2849.3400325930807</v>
      </c>
      <c r="L17" s="32">
        <v>4103556.8292697077</v>
      </c>
      <c r="M17" s="32">
        <v>1020.1502725401704</v>
      </c>
      <c r="N17" s="32">
        <v>532.83957985811935</v>
      </c>
      <c r="O17" s="32">
        <v>548.4718649138855</v>
      </c>
      <c r="P17" s="32">
        <v>1036.1377663483001</v>
      </c>
      <c r="Q17" s="33">
        <v>0</v>
      </c>
      <c r="R17" s="33">
        <v>0</v>
      </c>
      <c r="S17" s="33">
        <v>0.8</v>
      </c>
      <c r="T17" s="33">
        <v>3.36</v>
      </c>
      <c r="U17" s="33">
        <v>0.39295000000000002</v>
      </c>
      <c r="V17" s="34">
        <v>1.65039</v>
      </c>
      <c r="W17" s="35">
        <v>0</v>
      </c>
      <c r="X17" s="35">
        <v>0</v>
      </c>
      <c r="Y17" s="35">
        <v>0</v>
      </c>
      <c r="Z17" s="35">
        <v>0</v>
      </c>
      <c r="AA17" s="35">
        <v>0</v>
      </c>
      <c r="AB17" s="35">
        <v>0</v>
      </c>
      <c r="AC17" s="35">
        <v>0</v>
      </c>
      <c r="AD17" s="35">
        <v>0</v>
      </c>
      <c r="AE17" s="36">
        <v>0</v>
      </c>
      <c r="AF17" s="36">
        <v>0</v>
      </c>
      <c r="AG17" s="36">
        <v>0</v>
      </c>
      <c r="AH17" s="36">
        <v>0</v>
      </c>
      <c r="AI17" s="37">
        <v>2.4131711999999998</v>
      </c>
      <c r="AJ17" s="37">
        <v>19.305369599999999</v>
      </c>
      <c r="AK17" s="38">
        <v>5.5456533333333322</v>
      </c>
      <c r="AL17" s="38">
        <v>16.636959999999998</v>
      </c>
      <c r="AM17" s="38">
        <v>27.04955</v>
      </c>
      <c r="AN17" s="38">
        <v>113.60811</v>
      </c>
      <c r="AO17" s="39">
        <v>655.13578880711975</v>
      </c>
      <c r="AP17" s="39">
        <v>681.36480613889103</v>
      </c>
      <c r="AQ17" s="40">
        <v>1.46421650147879</v>
      </c>
      <c r="AR17" s="41">
        <v>2177.5244722064999</v>
      </c>
      <c r="AS17" s="42">
        <v>18.854782166267849</v>
      </c>
      <c r="AT17" s="43">
        <v>0</v>
      </c>
      <c r="AU17" s="43">
        <v>0</v>
      </c>
      <c r="AV17" s="44">
        <v>1397.417074434343</v>
      </c>
      <c r="AW17" s="44">
        <v>1050.2646848848271</v>
      </c>
      <c r="AX17" s="44">
        <v>1091.9536626160152</v>
      </c>
      <c r="AY17" s="44">
        <v>1165.8822718217334</v>
      </c>
      <c r="AZ17" s="44">
        <v>0.3037443731106218</v>
      </c>
      <c r="BA17" s="44">
        <v>1.8224662386637307</v>
      </c>
      <c r="BB17" s="44"/>
      <c r="BC17" s="44"/>
      <c r="BD17" s="44">
        <v>87.709151090765232</v>
      </c>
      <c r="BE17" s="44">
        <v>526.25490654459145</v>
      </c>
      <c r="BF17" s="45">
        <v>1870.9206091270926</v>
      </c>
      <c r="BG17" s="45">
        <v>918.01887380470566</v>
      </c>
      <c r="BH17" s="45">
        <v>1210.6310147033469</v>
      </c>
      <c r="BI17" s="45">
        <v>511.2288211707081</v>
      </c>
      <c r="BJ17" s="45">
        <v>1328.0716456988637</v>
      </c>
      <c r="BK17" s="45">
        <v>561.11045083923807</v>
      </c>
      <c r="BL17" s="45">
        <v>1448.159230197627</v>
      </c>
      <c r="BM17" s="45">
        <v>611.51043723805537</v>
      </c>
    </row>
    <row r="18" spans="1:65" x14ac:dyDescent="0.25">
      <c r="A18" t="s">
        <v>902</v>
      </c>
      <c r="B18" t="s">
        <v>492</v>
      </c>
      <c r="C18" s="30">
        <v>4118.1334014274134</v>
      </c>
      <c r="D18" s="31">
        <v>2863.8537040038118</v>
      </c>
      <c r="E18" s="31">
        <v>3136.7034347356316</v>
      </c>
      <c r="F18" s="31">
        <v>3413.3500656092301</v>
      </c>
      <c r="G18" s="30">
        <v>48.218381274862232</v>
      </c>
      <c r="H18" s="31">
        <v>42.967836210864021</v>
      </c>
      <c r="I18" s="30">
        <v>2303.0389385458589</v>
      </c>
      <c r="J18" s="31">
        <v>2421.6372788942645</v>
      </c>
      <c r="K18" s="31">
        <v>2426.4546442732685</v>
      </c>
      <c r="L18" s="32">
        <v>233474037.49087536</v>
      </c>
      <c r="M18" s="32">
        <v>59998.977086171639</v>
      </c>
      <c r="N18" s="32">
        <v>31715.388887088815</v>
      </c>
      <c r="O18" s="32">
        <v>32426.289752791101</v>
      </c>
      <c r="P18" s="32">
        <v>60678.771622848741</v>
      </c>
      <c r="Q18" s="33">
        <v>0</v>
      </c>
      <c r="R18" s="33">
        <v>0</v>
      </c>
      <c r="S18" s="33">
        <v>0</v>
      </c>
      <c r="T18" s="33">
        <v>0</v>
      </c>
      <c r="U18" s="33">
        <v>5.49763</v>
      </c>
      <c r="V18" s="34">
        <v>23.09</v>
      </c>
      <c r="W18" s="35">
        <v>0</v>
      </c>
      <c r="X18" s="35">
        <v>0</v>
      </c>
      <c r="Y18" s="35">
        <v>0</v>
      </c>
      <c r="Z18" s="35">
        <v>0</v>
      </c>
      <c r="AA18" s="35">
        <v>0</v>
      </c>
      <c r="AB18" s="35">
        <v>0</v>
      </c>
      <c r="AC18" s="35">
        <v>0</v>
      </c>
      <c r="AD18" s="35">
        <v>0</v>
      </c>
      <c r="AE18" s="36">
        <v>0</v>
      </c>
      <c r="AF18" s="36">
        <v>0</v>
      </c>
      <c r="AG18" s="36">
        <v>0</v>
      </c>
      <c r="AH18" s="36">
        <v>0</v>
      </c>
      <c r="AI18" s="37">
        <v>2.4259776</v>
      </c>
      <c r="AJ18" s="37">
        <v>19.4078208</v>
      </c>
      <c r="AK18" s="38">
        <v>39.027799999999992</v>
      </c>
      <c r="AL18" s="38">
        <v>117.0834</v>
      </c>
      <c r="AM18" s="38">
        <v>27.443800000000003</v>
      </c>
      <c r="AN18" s="38">
        <v>115.26399999999998</v>
      </c>
      <c r="AO18" s="39">
        <v>429.36561806046211</v>
      </c>
      <c r="AP18" s="39">
        <v>481.54264484862904</v>
      </c>
      <c r="AQ18" s="40">
        <v>37.065432350482929</v>
      </c>
      <c r="AR18" s="41">
        <v>321.76182098605182</v>
      </c>
      <c r="AS18" s="42">
        <v>379.83026100865942</v>
      </c>
      <c r="AT18" s="43">
        <v>0</v>
      </c>
      <c r="AU18" s="43">
        <v>0</v>
      </c>
      <c r="AV18" s="44">
        <v>3530.9378790684877</v>
      </c>
      <c r="AW18" s="44">
        <v>2573.2020019216384</v>
      </c>
      <c r="AX18" s="44">
        <v>2799.9400184713763</v>
      </c>
      <c r="AY18" s="44">
        <v>3019.1246876461482</v>
      </c>
      <c r="AZ18" s="44">
        <v>143.82934500208336</v>
      </c>
      <c r="BA18" s="44">
        <v>862.9760700124998</v>
      </c>
      <c r="BB18" s="44"/>
      <c r="BC18" s="44"/>
      <c r="BD18" s="44">
        <v>373.59506424619144</v>
      </c>
      <c r="BE18" s="44">
        <v>2241.5703854771486</v>
      </c>
      <c r="BF18" s="45">
        <v>2567.5709630229026</v>
      </c>
      <c r="BG18" s="45">
        <v>1222.1508558834209</v>
      </c>
      <c r="BH18" s="45">
        <v>1705.6787779786398</v>
      </c>
      <c r="BI18" s="45">
        <v>712.59023323226677</v>
      </c>
      <c r="BJ18" s="45">
        <v>1873.8831870840613</v>
      </c>
      <c r="BK18" s="45">
        <v>782.22103287248694</v>
      </c>
      <c r="BL18" s="45">
        <v>2053.7185519256441</v>
      </c>
      <c r="BM18" s="45">
        <v>857.88833718975866</v>
      </c>
    </row>
    <row r="19" spans="1:65" x14ac:dyDescent="0.25">
      <c r="A19" t="s">
        <v>631</v>
      </c>
      <c r="B19" t="s">
        <v>632</v>
      </c>
      <c r="C19" s="30">
        <v>1946.844213640476</v>
      </c>
      <c r="D19" s="31">
        <v>1248.0904979900101</v>
      </c>
      <c r="E19" s="31">
        <v>1374.950459086954</v>
      </c>
      <c r="F19" s="31">
        <v>1500.1013630469195</v>
      </c>
      <c r="G19" s="30">
        <v>15.318418781710351</v>
      </c>
      <c r="H19" s="31">
        <v>13.6503816979008</v>
      </c>
      <c r="I19" s="30">
        <v>1493.8377265972281</v>
      </c>
      <c r="J19" s="31">
        <v>1365.0222353783008</v>
      </c>
      <c r="K19" s="31">
        <v>1365.2620354151361</v>
      </c>
      <c r="L19" s="32">
        <v>7597552.873929102</v>
      </c>
      <c r="M19" s="32">
        <v>1844.7657854053637</v>
      </c>
      <c r="N19" s="32">
        <v>991.70334146319544</v>
      </c>
      <c r="O19" s="32">
        <v>1012.3360264933897</v>
      </c>
      <c r="P19" s="32">
        <v>1892.3810829278841</v>
      </c>
      <c r="Q19" s="33">
        <v>0.36112</v>
      </c>
      <c r="R19" s="33">
        <v>1.5166999999999999</v>
      </c>
      <c r="S19" s="33">
        <v>0</v>
      </c>
      <c r="T19" s="33">
        <v>0</v>
      </c>
      <c r="U19" s="33">
        <v>2.2310300000000001</v>
      </c>
      <c r="V19" s="34">
        <v>9.3703099999999999</v>
      </c>
      <c r="W19" s="35">
        <v>0</v>
      </c>
      <c r="X19" s="35">
        <v>0</v>
      </c>
      <c r="Y19" s="35">
        <v>0</v>
      </c>
      <c r="Z19" s="35">
        <v>0</v>
      </c>
      <c r="AA19" s="35">
        <v>0</v>
      </c>
      <c r="AB19" s="35">
        <v>0</v>
      </c>
      <c r="AC19" s="35">
        <v>0</v>
      </c>
      <c r="AD19" s="35">
        <v>0</v>
      </c>
      <c r="AE19" s="36">
        <v>0</v>
      </c>
      <c r="AF19" s="36">
        <v>0</v>
      </c>
      <c r="AG19" s="36">
        <v>0</v>
      </c>
      <c r="AH19" s="36">
        <v>0</v>
      </c>
      <c r="AI19" s="37">
        <v>11.1682274060274</v>
      </c>
      <c r="AJ19" s="37">
        <v>89.3458192482192</v>
      </c>
      <c r="AK19" s="38">
        <v>29.986653333333336</v>
      </c>
      <c r="AL19" s="38">
        <v>89.959960000000009</v>
      </c>
      <c r="AM19" s="38">
        <v>15.083</v>
      </c>
      <c r="AN19" s="38">
        <v>63.348620000000004</v>
      </c>
      <c r="AO19" s="39">
        <v>295.02160559317952</v>
      </c>
      <c r="AP19" s="39">
        <v>317.91823708259335</v>
      </c>
      <c r="AQ19" s="40">
        <v>10.657540164618601</v>
      </c>
      <c r="AR19" s="41">
        <v>1079.1000843555951</v>
      </c>
      <c r="AS19" s="42">
        <v>37.640340684060959</v>
      </c>
      <c r="AT19" s="43">
        <v>0</v>
      </c>
      <c r="AU19" s="43">
        <v>0</v>
      </c>
      <c r="AV19" s="44">
        <v>1374.5035391827028</v>
      </c>
      <c r="AW19" s="44">
        <v>984.79730667785554</v>
      </c>
      <c r="AX19" s="44">
        <v>1050.3566015691872</v>
      </c>
      <c r="AY19" s="44">
        <v>1122.0981179481801</v>
      </c>
      <c r="AZ19" s="44">
        <v>6.2134070414845715</v>
      </c>
      <c r="BA19" s="44">
        <v>37.280442248907427</v>
      </c>
      <c r="BB19" s="44"/>
      <c r="BC19" s="44"/>
      <c r="BD19" s="44">
        <v>0</v>
      </c>
      <c r="BE19" s="44">
        <v>0</v>
      </c>
      <c r="BF19" s="45">
        <v>1573.8071423202446</v>
      </c>
      <c r="BG19" s="45">
        <v>705.60338475308606</v>
      </c>
      <c r="BH19" s="45">
        <v>1050.3981126162964</v>
      </c>
      <c r="BI19" s="45">
        <v>393.20723716409475</v>
      </c>
      <c r="BJ19" s="45">
        <v>1150.6330844529959</v>
      </c>
      <c r="BK19" s="45">
        <v>429.86108987065165</v>
      </c>
      <c r="BL19" s="45">
        <v>1256.3927007439731</v>
      </c>
      <c r="BM19" s="45">
        <v>468.70124951273482</v>
      </c>
    </row>
    <row r="20" spans="1:65" x14ac:dyDescent="0.25">
      <c r="A20" t="s">
        <v>633</v>
      </c>
      <c r="B20" t="s">
        <v>634</v>
      </c>
      <c r="C20" s="30">
        <v>1699.0012916477003</v>
      </c>
      <c r="D20" s="31">
        <v>1117.9179439721254</v>
      </c>
      <c r="E20" s="31">
        <v>1214.3456507726326</v>
      </c>
      <c r="F20" s="31">
        <v>1322.5835983717968</v>
      </c>
      <c r="G20" s="30">
        <v>21.198006202718339</v>
      </c>
      <c r="H20" s="31">
        <v>18.88973529301381</v>
      </c>
      <c r="I20" s="30">
        <v>951.10080764455552</v>
      </c>
      <c r="J20" s="31">
        <v>812.15131787750613</v>
      </c>
      <c r="K20" s="31">
        <v>800.60194203128583</v>
      </c>
      <c r="L20" s="32">
        <v>66256740.535382457</v>
      </c>
      <c r="M20" s="32">
        <v>17140.81240849811</v>
      </c>
      <c r="N20" s="32">
        <v>8932.5594649264585</v>
      </c>
      <c r="O20" s="32">
        <v>9134.9559163413833</v>
      </c>
      <c r="P20" s="32">
        <v>17366.121813722657</v>
      </c>
      <c r="Q20" s="33">
        <v>3.8258299999999998</v>
      </c>
      <c r="R20" s="33">
        <v>16.0685</v>
      </c>
      <c r="S20" s="33">
        <v>2.1040000000000001</v>
      </c>
      <c r="T20" s="33">
        <v>8.8368000000000002</v>
      </c>
      <c r="U20" s="33">
        <v>0.41482999999999998</v>
      </c>
      <c r="V20" s="34">
        <v>1.7422800000000001</v>
      </c>
      <c r="W20" s="35">
        <v>0</v>
      </c>
      <c r="X20" s="35">
        <v>0</v>
      </c>
      <c r="Y20" s="35">
        <v>0</v>
      </c>
      <c r="Z20" s="35">
        <v>0</v>
      </c>
      <c r="AA20" s="35">
        <v>0</v>
      </c>
      <c r="AB20" s="35">
        <v>0</v>
      </c>
      <c r="AC20" s="35">
        <v>0</v>
      </c>
      <c r="AD20" s="35">
        <v>0</v>
      </c>
      <c r="AE20" s="36">
        <v>0</v>
      </c>
      <c r="AF20" s="36">
        <v>0</v>
      </c>
      <c r="AG20" s="36">
        <v>250</v>
      </c>
      <c r="AH20" s="36">
        <v>1000</v>
      </c>
      <c r="AI20" s="37">
        <v>0.80302585863013687</v>
      </c>
      <c r="AJ20" s="37">
        <v>6.4242068690410949</v>
      </c>
      <c r="AK20" s="38">
        <v>25.504606666666668</v>
      </c>
      <c r="AL20" s="38">
        <v>76.51382000000001</v>
      </c>
      <c r="AM20" s="38">
        <v>18.60032</v>
      </c>
      <c r="AN20" s="38">
        <v>78.121340000000004</v>
      </c>
      <c r="AO20" s="39">
        <v>182.02532416674183</v>
      </c>
      <c r="AP20" s="39">
        <v>191.88899577242597</v>
      </c>
      <c r="AQ20" s="40">
        <v>12.1634490384656</v>
      </c>
      <c r="AR20" s="41">
        <v>861.96121155463527</v>
      </c>
      <c r="AS20" s="42">
        <v>101.96446330726899</v>
      </c>
      <c r="AT20" s="43">
        <v>0</v>
      </c>
      <c r="AU20" s="43">
        <v>0</v>
      </c>
      <c r="AV20" s="44">
        <v>1505.5575905522642</v>
      </c>
      <c r="AW20" s="44">
        <v>1047.0333357106726</v>
      </c>
      <c r="AX20" s="44">
        <v>1117.7598142049189</v>
      </c>
      <c r="AY20" s="44">
        <v>1216.1081723357765</v>
      </c>
      <c r="AZ20" s="44">
        <v>12.930572735757497</v>
      </c>
      <c r="BA20" s="44">
        <v>77.583436414544963</v>
      </c>
      <c r="BB20" s="44"/>
      <c r="BC20" s="44"/>
      <c r="BD20" s="44">
        <v>0</v>
      </c>
      <c r="BE20" s="44">
        <v>0</v>
      </c>
      <c r="BF20" s="45">
        <v>4651.6162130405819</v>
      </c>
      <c r="BG20" s="45">
        <v>2092.7021477953112</v>
      </c>
      <c r="BH20" s="45">
        <v>3072.1438445517283</v>
      </c>
      <c r="BI20" s="45">
        <v>1144.774894222898</v>
      </c>
      <c r="BJ20" s="45">
        <v>3362.9583578254023</v>
      </c>
      <c r="BK20" s="45">
        <v>1248.7685157614064</v>
      </c>
      <c r="BL20" s="45">
        <v>3662.6982402439844</v>
      </c>
      <c r="BM20" s="45">
        <v>1356.8522015539154</v>
      </c>
    </row>
    <row r="21" spans="1:65" x14ac:dyDescent="0.25">
      <c r="A21" t="s">
        <v>903</v>
      </c>
      <c r="B21" t="s">
        <v>238</v>
      </c>
      <c r="C21" s="30">
        <v>2617.0589597384092</v>
      </c>
      <c r="D21" s="31">
        <v>1754.9873189924915</v>
      </c>
      <c r="E21" s="31">
        <v>1919.3893775560521</v>
      </c>
      <c r="F21" s="31">
        <v>2089.5634247792805</v>
      </c>
      <c r="G21" s="30">
        <v>30.567303685502814</v>
      </c>
      <c r="H21" s="31">
        <v>27.238801126681139</v>
      </c>
      <c r="I21" s="30">
        <v>1342.2725468849378</v>
      </c>
      <c r="J21" s="31">
        <v>1149.7981996452152</v>
      </c>
      <c r="K21" s="31">
        <v>1124.0656837531831</v>
      </c>
      <c r="L21" s="32">
        <v>251851197.36198214</v>
      </c>
      <c r="M21" s="32">
        <v>69225.278609093963</v>
      </c>
      <c r="N21" s="32">
        <v>35775.789924026758</v>
      </c>
      <c r="O21" s="32">
        <v>36827.496250935255</v>
      </c>
      <c r="P21" s="32">
        <v>69287.414999250701</v>
      </c>
      <c r="Q21" s="33">
        <v>5.0550600000000001</v>
      </c>
      <c r="R21" s="33">
        <v>21.231259999999999</v>
      </c>
      <c r="S21" s="33">
        <v>0</v>
      </c>
      <c r="T21" s="33">
        <v>0</v>
      </c>
      <c r="U21" s="33">
        <v>10.048690000000001</v>
      </c>
      <c r="V21" s="34">
        <v>42.204470000000001</v>
      </c>
      <c r="W21" s="35">
        <v>0</v>
      </c>
      <c r="X21" s="35">
        <v>0</v>
      </c>
      <c r="Y21" s="35">
        <v>0</v>
      </c>
      <c r="Z21" s="35">
        <v>0</v>
      </c>
      <c r="AA21" s="35">
        <v>0</v>
      </c>
      <c r="AB21" s="35">
        <v>0</v>
      </c>
      <c r="AC21" s="35">
        <v>0</v>
      </c>
      <c r="AD21" s="35">
        <v>0</v>
      </c>
      <c r="AE21" s="36">
        <v>0</v>
      </c>
      <c r="AF21" s="36">
        <v>0</v>
      </c>
      <c r="AG21" s="36">
        <v>0</v>
      </c>
      <c r="AH21" s="36">
        <v>0</v>
      </c>
      <c r="AI21" s="37">
        <v>30.1473792</v>
      </c>
      <c r="AJ21" s="37">
        <v>241.1790336</v>
      </c>
      <c r="AK21" s="38">
        <v>22.893623333333334</v>
      </c>
      <c r="AL21" s="38">
        <v>68.680869999999999</v>
      </c>
      <c r="AM21" s="38">
        <v>20.079809999999998</v>
      </c>
      <c r="AN21" s="38">
        <v>84.335229999999996</v>
      </c>
      <c r="AO21" s="39">
        <v>250.96786674245743</v>
      </c>
      <c r="AP21" s="39">
        <v>263.46384366902601</v>
      </c>
      <c r="AQ21" s="40">
        <v>8.526224890003423</v>
      </c>
      <c r="AR21" s="41">
        <v>180.06680316321552</v>
      </c>
      <c r="AS21" s="42">
        <v>292.43315930996641</v>
      </c>
      <c r="AT21" s="43">
        <v>0</v>
      </c>
      <c r="AU21" s="43">
        <v>0</v>
      </c>
      <c r="AV21" s="44">
        <v>2167.5794552609423</v>
      </c>
      <c r="AW21" s="44">
        <v>1493.6677540507153</v>
      </c>
      <c r="AX21" s="44">
        <v>1619.5573777227773</v>
      </c>
      <c r="AY21" s="44">
        <v>1754.1046703216484</v>
      </c>
      <c r="AZ21" s="44">
        <v>197.27440066649166</v>
      </c>
      <c r="BA21" s="44">
        <v>1183.6464039989503</v>
      </c>
      <c r="BB21" s="44"/>
      <c r="BC21" s="44"/>
      <c r="BD21" s="44">
        <v>0</v>
      </c>
      <c r="BE21" s="44">
        <v>0</v>
      </c>
      <c r="BF21" s="45">
        <v>767.99958440244893</v>
      </c>
      <c r="BG21" s="45">
        <v>347.27513851017483</v>
      </c>
      <c r="BH21" s="45">
        <v>506.34977298857933</v>
      </c>
      <c r="BI21" s="45">
        <v>185.07085264813281</v>
      </c>
      <c r="BJ21" s="45">
        <v>556.58082304408958</v>
      </c>
      <c r="BK21" s="45">
        <v>203.05777009956967</v>
      </c>
      <c r="BL21" s="45">
        <v>609.98489692832845</v>
      </c>
      <c r="BM21" s="45">
        <v>222.33261347851777</v>
      </c>
    </row>
    <row r="22" spans="1:65" x14ac:dyDescent="0.25">
      <c r="A22" t="s">
        <v>904</v>
      </c>
      <c r="B22" t="s">
        <v>520</v>
      </c>
      <c r="C22" s="30">
        <v>3242.4657582969758</v>
      </c>
      <c r="D22" s="31">
        <v>2152.3104832652871</v>
      </c>
      <c r="E22" s="31">
        <v>2342.906848601117</v>
      </c>
      <c r="F22" s="31">
        <v>2568.3986981492749</v>
      </c>
      <c r="G22" s="30">
        <v>26.409691899037796</v>
      </c>
      <c r="H22" s="31">
        <v>23.533915612960421</v>
      </c>
      <c r="I22" s="30">
        <v>1005.0141269396954</v>
      </c>
      <c r="J22" s="31">
        <v>976.53433251533784</v>
      </c>
      <c r="K22" s="31">
        <v>970.87976981261011</v>
      </c>
      <c r="L22" s="32">
        <v>132384475.9356115</v>
      </c>
      <c r="M22" s="32">
        <v>33853.300023679323</v>
      </c>
      <c r="N22" s="32">
        <v>18056.970478577234</v>
      </c>
      <c r="O22" s="32">
        <v>18342.520797288034</v>
      </c>
      <c r="P22" s="32">
        <v>34255.450263511819</v>
      </c>
      <c r="Q22" s="33">
        <v>6.0797299999999996</v>
      </c>
      <c r="R22" s="33">
        <v>25.534889999999997</v>
      </c>
      <c r="S22" s="33">
        <v>0</v>
      </c>
      <c r="T22" s="33">
        <v>0</v>
      </c>
      <c r="U22" s="33">
        <v>0.76713999999999993</v>
      </c>
      <c r="V22" s="34">
        <v>3.2220300000000002</v>
      </c>
      <c r="W22" s="35">
        <v>1.17</v>
      </c>
      <c r="X22" s="35">
        <v>10.249199999999998</v>
      </c>
      <c r="Y22" s="35">
        <v>1.62</v>
      </c>
      <c r="Z22" s="35">
        <v>14.1912</v>
      </c>
      <c r="AA22" s="35">
        <v>3.21516</v>
      </c>
      <c r="AB22" s="35">
        <v>28.164801600000001</v>
      </c>
      <c r="AC22" s="35">
        <v>4.4517600000000002</v>
      </c>
      <c r="AD22" s="35">
        <v>38.997417599999999</v>
      </c>
      <c r="AE22" s="36">
        <v>0</v>
      </c>
      <c r="AF22" s="36">
        <v>0</v>
      </c>
      <c r="AG22" s="36">
        <v>0</v>
      </c>
      <c r="AH22" s="36">
        <v>0</v>
      </c>
      <c r="AI22" s="37">
        <v>0</v>
      </c>
      <c r="AJ22" s="37">
        <v>0</v>
      </c>
      <c r="AK22" s="38">
        <v>23.549730000000004</v>
      </c>
      <c r="AL22" s="38">
        <v>70.649190000000019</v>
      </c>
      <c r="AM22" s="38">
        <v>18.141699999999997</v>
      </c>
      <c r="AN22" s="38">
        <v>76.195099999999996</v>
      </c>
      <c r="AO22" s="39">
        <v>197.59011184317609</v>
      </c>
      <c r="AP22" s="39">
        <v>214.24443086153917</v>
      </c>
      <c r="AQ22" s="40">
        <v>12.251324417763922</v>
      </c>
      <c r="AR22" s="41">
        <v>189.34513220328796</v>
      </c>
      <c r="AS22" s="42">
        <v>200.17807865553601</v>
      </c>
      <c r="AT22" s="43">
        <v>0</v>
      </c>
      <c r="AU22" s="43">
        <v>0</v>
      </c>
      <c r="AV22" s="44">
        <v>2462.176214086971</v>
      </c>
      <c r="AW22" s="44">
        <v>1715.901616243242</v>
      </c>
      <c r="AX22" s="44">
        <v>1847.0924710454731</v>
      </c>
      <c r="AY22" s="44">
        <v>1993.7831949736358</v>
      </c>
      <c r="AZ22" s="44">
        <v>0</v>
      </c>
      <c r="BA22" s="44">
        <v>0</v>
      </c>
      <c r="BB22" s="44"/>
      <c r="BC22" s="44"/>
      <c r="BD22" s="44">
        <v>74.353017616144214</v>
      </c>
      <c r="BE22" s="44">
        <v>446.11810569686537</v>
      </c>
      <c r="BF22" s="45">
        <v>3003.8703803202156</v>
      </c>
      <c r="BG22" s="45">
        <v>1532.9936710844881</v>
      </c>
      <c r="BH22" s="45">
        <v>1964.7884953565786</v>
      </c>
      <c r="BI22" s="45">
        <v>878.49248619323089</v>
      </c>
      <c r="BJ22" s="45">
        <v>2161.8020471779273</v>
      </c>
      <c r="BK22" s="45">
        <v>966.55529140675833</v>
      </c>
      <c r="BL22" s="45">
        <v>2353.3761065547924</v>
      </c>
      <c r="BM22" s="45">
        <v>1052.1179402334917</v>
      </c>
    </row>
    <row r="23" spans="1:65" x14ac:dyDescent="0.25">
      <c r="A23" t="s">
        <v>635</v>
      </c>
      <c r="B23" t="s">
        <v>636</v>
      </c>
      <c r="C23" s="30">
        <v>1365.7963743370744</v>
      </c>
      <c r="D23" s="31">
        <v>861.17778421821436</v>
      </c>
      <c r="E23" s="31">
        <v>955.58989116887244</v>
      </c>
      <c r="F23" s="31">
        <v>1037.6785243491574</v>
      </c>
      <c r="G23" s="30">
        <v>14.43936635905902</v>
      </c>
      <c r="H23" s="31">
        <v>12.867050123029129</v>
      </c>
      <c r="I23" s="30">
        <v>552.5770011006806</v>
      </c>
      <c r="J23" s="31">
        <v>457.76295961682081</v>
      </c>
      <c r="K23" s="31">
        <v>438.96216046362503</v>
      </c>
      <c r="L23" s="32">
        <v>2429414.2616602825</v>
      </c>
      <c r="M23" s="32">
        <v>613.89359064571283</v>
      </c>
      <c r="N23" s="32">
        <v>319.29632326405226</v>
      </c>
      <c r="O23" s="32">
        <v>330.9618595437625</v>
      </c>
      <c r="P23" s="32">
        <v>620.26650048604552</v>
      </c>
      <c r="Q23" s="33">
        <v>0</v>
      </c>
      <c r="R23" s="33">
        <v>0</v>
      </c>
      <c r="S23" s="33">
        <v>0.94399999999999995</v>
      </c>
      <c r="T23" s="33">
        <v>3.9647999999999999</v>
      </c>
      <c r="U23" s="33">
        <v>0</v>
      </c>
      <c r="V23" s="34">
        <v>0</v>
      </c>
      <c r="W23" s="35">
        <v>0</v>
      </c>
      <c r="X23" s="35">
        <v>0</v>
      </c>
      <c r="Y23" s="35">
        <v>0</v>
      </c>
      <c r="Z23" s="35">
        <v>0</v>
      </c>
      <c r="AA23" s="35">
        <v>0</v>
      </c>
      <c r="AB23" s="35">
        <v>0</v>
      </c>
      <c r="AC23" s="35">
        <v>0</v>
      </c>
      <c r="AD23" s="35">
        <v>0</v>
      </c>
      <c r="AE23" s="36">
        <v>0</v>
      </c>
      <c r="AF23" s="36">
        <v>0</v>
      </c>
      <c r="AG23" s="36">
        <v>0</v>
      </c>
      <c r="AH23" s="36">
        <v>0</v>
      </c>
      <c r="AI23" s="37">
        <v>0</v>
      </c>
      <c r="AJ23" s="37">
        <v>0</v>
      </c>
      <c r="AK23" s="38">
        <v>0</v>
      </c>
      <c r="AL23" s="38">
        <v>0</v>
      </c>
      <c r="AM23" s="38">
        <v>16.185299999999998</v>
      </c>
      <c r="AN23" s="38">
        <v>67.978250000000003</v>
      </c>
      <c r="AO23" s="39">
        <v>106.2284312603134</v>
      </c>
      <c r="AP23" s="39">
        <v>108.37339309109596</v>
      </c>
      <c r="AQ23" s="40">
        <v>0</v>
      </c>
      <c r="AR23" s="41">
        <v>852.40376127546483</v>
      </c>
      <c r="AS23" s="42">
        <v>13.304405273083887</v>
      </c>
      <c r="AT23" s="43">
        <v>0</v>
      </c>
      <c r="AU23" s="43">
        <v>0</v>
      </c>
      <c r="AV23" s="44">
        <v>854.71595058333264</v>
      </c>
      <c r="AW23" s="44">
        <v>645.35440696301998</v>
      </c>
      <c r="AX23" s="44">
        <v>678.41640686799531</v>
      </c>
      <c r="AY23" s="44">
        <v>720.7624254930065</v>
      </c>
      <c r="AZ23" s="44">
        <v>4.1508114551570537E-4</v>
      </c>
      <c r="BA23" s="44">
        <v>2.490486873094232E-3</v>
      </c>
      <c r="BB23" s="44"/>
      <c r="BC23" s="44"/>
      <c r="BD23" s="44">
        <v>114.14884880430509</v>
      </c>
      <c r="BE23" s="44">
        <v>684.89309282583065</v>
      </c>
      <c r="BF23" s="45">
        <v>1585.5243183016644</v>
      </c>
      <c r="BG23" s="45">
        <v>757.62412646748726</v>
      </c>
      <c r="BH23" s="45">
        <v>1058.4372450448109</v>
      </c>
      <c r="BI23" s="45">
        <v>441.36266866506696</v>
      </c>
      <c r="BJ23" s="45">
        <v>1147.9383935720214</v>
      </c>
      <c r="BK23" s="45">
        <v>478.80826113994675</v>
      </c>
      <c r="BL23" s="45">
        <v>1249.135766537109</v>
      </c>
      <c r="BM23" s="45">
        <v>521.67534396553447</v>
      </c>
    </row>
    <row r="24" spans="1:65" x14ac:dyDescent="0.25">
      <c r="A24" t="s">
        <v>905</v>
      </c>
      <c r="B24" t="s">
        <v>906</v>
      </c>
      <c r="C24" s="30">
        <v>4687.1256548526962</v>
      </c>
      <c r="D24" s="31">
        <v>3034.3464642376016</v>
      </c>
      <c r="E24" s="31">
        <v>3322.8760291672124</v>
      </c>
      <c r="F24" s="31">
        <v>3633.1178744604254</v>
      </c>
      <c r="G24" s="30">
        <v>51.81640317556483</v>
      </c>
      <c r="H24" s="31">
        <v>46.174066109025745</v>
      </c>
      <c r="I24" s="30">
        <v>1806.4137000461244</v>
      </c>
      <c r="J24" s="31">
        <v>1681.8022827418724</v>
      </c>
      <c r="K24" s="31">
        <v>1678.5979888036418</v>
      </c>
      <c r="L24" s="32">
        <v>250164028.02676117</v>
      </c>
      <c r="M24" s="32">
        <v>59137.686335150705</v>
      </c>
      <c r="N24" s="32">
        <v>33513.826889613621</v>
      </c>
      <c r="O24" s="32">
        <v>33728.712543121008</v>
      </c>
      <c r="P24" s="32">
        <v>61586.999909801809</v>
      </c>
      <c r="Q24" s="33">
        <v>0</v>
      </c>
      <c r="R24" s="33">
        <v>0</v>
      </c>
      <c r="S24" s="33">
        <v>0</v>
      </c>
      <c r="T24" s="33">
        <v>0</v>
      </c>
      <c r="U24" s="33">
        <v>68.143590000000003</v>
      </c>
      <c r="V24" s="34">
        <v>286.20308</v>
      </c>
      <c r="W24" s="35">
        <v>0</v>
      </c>
      <c r="X24" s="35">
        <v>0</v>
      </c>
      <c r="Y24" s="35">
        <v>0</v>
      </c>
      <c r="Z24" s="35">
        <v>0</v>
      </c>
      <c r="AA24" s="35">
        <v>0</v>
      </c>
      <c r="AB24" s="35">
        <v>0</v>
      </c>
      <c r="AC24" s="35">
        <v>0</v>
      </c>
      <c r="AD24" s="35">
        <v>0</v>
      </c>
      <c r="AE24" s="36">
        <v>0</v>
      </c>
      <c r="AF24" s="36">
        <v>0</v>
      </c>
      <c r="AG24" s="36">
        <v>3.25</v>
      </c>
      <c r="AH24" s="36">
        <v>13</v>
      </c>
      <c r="AI24" s="37">
        <v>26.649039886027403</v>
      </c>
      <c r="AJ24" s="37">
        <v>213.19231908821922</v>
      </c>
      <c r="AK24" s="38">
        <v>79.156123333333326</v>
      </c>
      <c r="AL24" s="38">
        <v>237.46836999999999</v>
      </c>
      <c r="AM24" s="38">
        <v>19.36928</v>
      </c>
      <c r="AN24" s="38">
        <v>81.350949999999997</v>
      </c>
      <c r="AO24" s="39">
        <v>326.84282522231445</v>
      </c>
      <c r="AP24" s="39">
        <v>359.2347113152158</v>
      </c>
      <c r="AQ24" s="40">
        <v>13.941399273899771</v>
      </c>
      <c r="AR24" s="41">
        <v>179.69580191246283</v>
      </c>
      <c r="AS24" s="42">
        <v>640.55909311187099</v>
      </c>
      <c r="AT24" s="43">
        <v>0</v>
      </c>
      <c r="AU24" s="43">
        <v>0</v>
      </c>
      <c r="AV24" s="44">
        <v>4023.5453004516198</v>
      </c>
      <c r="AW24" s="44">
        <v>2716.8562577714633</v>
      </c>
      <c r="AX24" s="44">
        <v>2942.9098678141754</v>
      </c>
      <c r="AY24" s="44">
        <v>3197.7763545077109</v>
      </c>
      <c r="AZ24" s="44">
        <v>29.006867498625528</v>
      </c>
      <c r="BA24" s="44">
        <v>174.04120499175315</v>
      </c>
      <c r="BB24" s="44"/>
      <c r="BC24" s="44"/>
      <c r="BD24" s="44">
        <v>4.7253799928293079</v>
      </c>
      <c r="BE24" s="44">
        <v>28.352279956975842</v>
      </c>
      <c r="BF24" s="45">
        <v>2298.2103859376516</v>
      </c>
      <c r="BG24" s="45">
        <v>1058.2769465117499</v>
      </c>
      <c r="BH24" s="45">
        <v>1524.6627655961654</v>
      </c>
      <c r="BI24" s="45">
        <v>600.63429401113297</v>
      </c>
      <c r="BJ24" s="45">
        <v>1677.1304509239387</v>
      </c>
      <c r="BK24" s="45">
        <v>660.52463089651565</v>
      </c>
      <c r="BL24" s="45">
        <v>1836.3418028674394</v>
      </c>
      <c r="BM24" s="45">
        <v>722.16426586291607</v>
      </c>
    </row>
    <row r="25" spans="1:65" x14ac:dyDescent="0.25">
      <c r="A25" t="s">
        <v>907</v>
      </c>
      <c r="B25" t="s">
        <v>542</v>
      </c>
      <c r="C25" s="30">
        <v>2336.2571615269408</v>
      </c>
      <c r="D25" s="31">
        <v>1525.941581383843</v>
      </c>
      <c r="E25" s="31">
        <v>1658.6033414205106</v>
      </c>
      <c r="F25" s="31">
        <v>1797.159347196626</v>
      </c>
      <c r="G25" s="30">
        <v>11.997074738489328</v>
      </c>
      <c r="H25" s="31">
        <v>10.690701943022479</v>
      </c>
      <c r="I25" s="30">
        <v>414.88441334782954</v>
      </c>
      <c r="J25" s="31">
        <v>475.49446914530682</v>
      </c>
      <c r="K25" s="31">
        <v>483.86229756155564</v>
      </c>
      <c r="L25" s="32">
        <v>448154172.47634143</v>
      </c>
      <c r="M25" s="32">
        <v>112242.5168310506</v>
      </c>
      <c r="N25" s="32">
        <v>61525.650528691112</v>
      </c>
      <c r="O25" s="32">
        <v>61963.982181560408</v>
      </c>
      <c r="P25" s="32">
        <v>114630.50395128975</v>
      </c>
      <c r="Q25" s="33">
        <v>10.96</v>
      </c>
      <c r="R25" s="33">
        <v>46.031999999999996</v>
      </c>
      <c r="S25" s="33">
        <v>0</v>
      </c>
      <c r="T25" s="33">
        <v>0</v>
      </c>
      <c r="U25" s="33">
        <v>3.5740400000000001</v>
      </c>
      <c r="V25" s="34">
        <v>15.010949999999999</v>
      </c>
      <c r="W25" s="35">
        <v>0</v>
      </c>
      <c r="X25" s="35">
        <v>0</v>
      </c>
      <c r="Y25" s="35">
        <v>0</v>
      </c>
      <c r="Z25" s="35">
        <v>0</v>
      </c>
      <c r="AA25" s="35">
        <v>0</v>
      </c>
      <c r="AB25" s="35">
        <v>0</v>
      </c>
      <c r="AC25" s="35">
        <v>0</v>
      </c>
      <c r="AD25" s="35">
        <v>0</v>
      </c>
      <c r="AE25" s="36">
        <v>0</v>
      </c>
      <c r="AF25" s="36">
        <v>0</v>
      </c>
      <c r="AG25" s="36">
        <v>2.375</v>
      </c>
      <c r="AH25" s="36">
        <v>9.5</v>
      </c>
      <c r="AI25" s="37">
        <v>0.50849315068493206</v>
      </c>
      <c r="AJ25" s="37">
        <v>4.0679452054794565</v>
      </c>
      <c r="AK25" s="38">
        <v>20.806376666666669</v>
      </c>
      <c r="AL25" s="38">
        <v>62.419130000000003</v>
      </c>
      <c r="AM25" s="38">
        <v>8.70946</v>
      </c>
      <c r="AN25" s="38">
        <v>36.579710000000006</v>
      </c>
      <c r="AO25" s="39">
        <v>86.239184603152296</v>
      </c>
      <c r="AP25" s="39">
        <v>98.172532682240984</v>
      </c>
      <c r="AQ25" s="40">
        <v>3.9070979160505406</v>
      </c>
      <c r="AR25" s="41">
        <v>25.283807866802515</v>
      </c>
      <c r="AS25" s="42">
        <v>653.33994574779501</v>
      </c>
      <c r="AT25" s="43">
        <v>0</v>
      </c>
      <c r="AU25" s="43">
        <v>0</v>
      </c>
      <c r="AV25" s="44">
        <v>1699.8075557086099</v>
      </c>
      <c r="AW25" s="44">
        <v>1175.4958056635569</v>
      </c>
      <c r="AX25" s="44">
        <v>1268.5689049836928</v>
      </c>
      <c r="AY25" s="44">
        <v>1357.6039442926565</v>
      </c>
      <c r="AZ25" s="44">
        <v>12.188919393103848</v>
      </c>
      <c r="BA25" s="44">
        <v>73.133516358623083</v>
      </c>
      <c r="BB25" s="44"/>
      <c r="BC25" s="44"/>
      <c r="BD25" s="44">
        <v>0</v>
      </c>
      <c r="BE25" s="44">
        <v>0</v>
      </c>
      <c r="BF25" s="45">
        <v>1376.7631128688226</v>
      </c>
      <c r="BG25" s="45">
        <v>769.9898583031852</v>
      </c>
      <c r="BH25" s="45">
        <v>936.41153893681803</v>
      </c>
      <c r="BI25" s="45">
        <v>455.10454300697546</v>
      </c>
      <c r="BJ25" s="45">
        <v>1008.7251466905739</v>
      </c>
      <c r="BK25" s="45">
        <v>490.74371745084369</v>
      </c>
      <c r="BL25" s="45">
        <v>1094.3228727179526</v>
      </c>
      <c r="BM25" s="45">
        <v>532.85351831320099</v>
      </c>
    </row>
    <row r="26" spans="1:65" x14ac:dyDescent="0.25">
      <c r="A26" t="s">
        <v>908</v>
      </c>
      <c r="B26" t="s">
        <v>38</v>
      </c>
      <c r="C26" s="30">
        <v>3544.8783248885284</v>
      </c>
      <c r="D26" s="31">
        <v>2385.9819040964499</v>
      </c>
      <c r="E26" s="31">
        <v>2611.898026211124</v>
      </c>
      <c r="F26" s="31">
        <v>2849.5409941671605</v>
      </c>
      <c r="G26" s="30">
        <v>104.41183003413359</v>
      </c>
      <c r="H26" s="31">
        <v>93.042327274991266</v>
      </c>
      <c r="I26" s="30">
        <v>616.31986369822721</v>
      </c>
      <c r="J26" s="31">
        <v>563.80429630934157</v>
      </c>
      <c r="K26" s="31">
        <v>562.99389456966037</v>
      </c>
      <c r="L26" s="32">
        <v>389279602.28496587</v>
      </c>
      <c r="M26" s="32">
        <v>102791.74944190694</v>
      </c>
      <c r="N26" s="32">
        <v>53447.863408588411</v>
      </c>
      <c r="O26" s="32">
        <v>54556.090505977016</v>
      </c>
      <c r="P26" s="32">
        <v>103649.62297560334</v>
      </c>
      <c r="Q26" s="33">
        <v>57.628</v>
      </c>
      <c r="R26" s="33">
        <v>242.0376</v>
      </c>
      <c r="S26" s="33">
        <v>0</v>
      </c>
      <c r="T26" s="33">
        <v>0</v>
      </c>
      <c r="U26" s="33">
        <v>64.268159999999995</v>
      </c>
      <c r="V26" s="34">
        <v>269.92626000000001</v>
      </c>
      <c r="W26" s="35">
        <v>0</v>
      </c>
      <c r="X26" s="35">
        <v>0</v>
      </c>
      <c r="Y26" s="35">
        <v>0</v>
      </c>
      <c r="Z26" s="35">
        <v>0</v>
      </c>
      <c r="AA26" s="35">
        <v>0</v>
      </c>
      <c r="AB26" s="35">
        <v>0</v>
      </c>
      <c r="AC26" s="35">
        <v>0</v>
      </c>
      <c r="AD26" s="35">
        <v>0</v>
      </c>
      <c r="AE26" s="36">
        <v>0</v>
      </c>
      <c r="AF26" s="36">
        <v>0</v>
      </c>
      <c r="AG26" s="36">
        <v>0</v>
      </c>
      <c r="AH26" s="36">
        <v>0</v>
      </c>
      <c r="AI26" s="37">
        <v>21.515565589041096</v>
      </c>
      <c r="AJ26" s="37">
        <v>172.12452471232879</v>
      </c>
      <c r="AK26" s="38">
        <v>24.893729999999998</v>
      </c>
      <c r="AL26" s="38">
        <v>74.681190000000001</v>
      </c>
      <c r="AM26" s="38">
        <v>23.454869999999996</v>
      </c>
      <c r="AN26" s="38">
        <v>98.510449999999992</v>
      </c>
      <c r="AO26" s="39">
        <v>113.21076751053536</v>
      </c>
      <c r="AP26" s="39">
        <v>123.40423310503216</v>
      </c>
      <c r="AQ26" s="40">
        <v>12.033479332855531</v>
      </c>
      <c r="AR26" s="41">
        <v>232.35707277455268</v>
      </c>
      <c r="AS26" s="42">
        <v>403.5896824866374</v>
      </c>
      <c r="AT26" s="43">
        <v>0</v>
      </c>
      <c r="AU26" s="43">
        <v>0</v>
      </c>
      <c r="AV26" s="44">
        <v>3112.4757272916504</v>
      </c>
      <c r="AW26" s="44">
        <v>2187.7435005731095</v>
      </c>
      <c r="AX26" s="44">
        <v>2360.3361281961456</v>
      </c>
      <c r="AY26" s="44">
        <v>2546.9658475255892</v>
      </c>
      <c r="AZ26" s="44">
        <v>167.55546927129458</v>
      </c>
      <c r="BA26" s="44">
        <v>1005.3328156277678</v>
      </c>
      <c r="BB26" s="44"/>
      <c r="BC26" s="44"/>
      <c r="BD26" s="44">
        <v>252.58020918970669</v>
      </c>
      <c r="BE26" s="44">
        <v>1515.4812551382402</v>
      </c>
      <c r="BF26" s="45">
        <v>1434.4007919457517</v>
      </c>
      <c r="BG26" s="45">
        <v>673.4110859051159</v>
      </c>
      <c r="BH26" s="45">
        <v>973.21470439623909</v>
      </c>
      <c r="BI26" s="45">
        <v>404.24059741887027</v>
      </c>
      <c r="BJ26" s="45">
        <v>1061.8104297492823</v>
      </c>
      <c r="BK26" s="45">
        <v>441.71629548410857</v>
      </c>
      <c r="BL26" s="45">
        <v>1154.0679842435529</v>
      </c>
      <c r="BM26" s="45">
        <v>480.33332891665873</v>
      </c>
    </row>
    <row r="27" spans="1:65" x14ac:dyDescent="0.25">
      <c r="A27" t="s">
        <v>135</v>
      </c>
      <c r="B27" t="s">
        <v>136</v>
      </c>
      <c r="C27" s="30">
        <v>8474.9242146277065</v>
      </c>
      <c r="D27" s="31">
        <v>5545.461261647557</v>
      </c>
      <c r="E27" s="31">
        <v>6075.9363646449629</v>
      </c>
      <c r="F27" s="31">
        <v>6625.780060756415</v>
      </c>
      <c r="G27" s="30">
        <v>146.2739089165282</v>
      </c>
      <c r="H27" s="31">
        <v>130.34600486840139</v>
      </c>
      <c r="I27" s="30">
        <v>11114.726748472731</v>
      </c>
      <c r="J27" s="31">
        <v>9575.3325373138723</v>
      </c>
      <c r="K27" s="31">
        <v>9331.7201041268581</v>
      </c>
      <c r="L27" s="32">
        <v>27423532.919792403</v>
      </c>
      <c r="M27" s="32">
        <v>7285.8277320596708</v>
      </c>
      <c r="N27" s="32">
        <v>3810.9205297106414</v>
      </c>
      <c r="O27" s="32">
        <v>3908.1125777444126</v>
      </c>
      <c r="P27" s="32">
        <v>7300.3729126381149</v>
      </c>
      <c r="Q27" s="33">
        <v>259.32600000000002</v>
      </c>
      <c r="R27" s="33">
        <v>1089.1692</v>
      </c>
      <c r="S27" s="33">
        <v>0</v>
      </c>
      <c r="T27" s="33">
        <v>0</v>
      </c>
      <c r="U27" s="33">
        <v>21.6738</v>
      </c>
      <c r="V27" s="34">
        <v>91.029949999999999</v>
      </c>
      <c r="W27" s="35">
        <v>7.41</v>
      </c>
      <c r="X27" s="35">
        <v>64.911599999999993</v>
      </c>
      <c r="Y27" s="35">
        <v>10.26</v>
      </c>
      <c r="Z27" s="35">
        <v>89.877599999999987</v>
      </c>
      <c r="AA27" s="35">
        <v>20.362679999999997</v>
      </c>
      <c r="AB27" s="35">
        <v>178.3770768</v>
      </c>
      <c r="AC27" s="35">
        <v>28.194480000000002</v>
      </c>
      <c r="AD27" s="35">
        <v>246.98364480000001</v>
      </c>
      <c r="AE27" s="36">
        <v>0</v>
      </c>
      <c r="AF27" s="36">
        <v>0</v>
      </c>
      <c r="AG27" s="36">
        <v>28.125</v>
      </c>
      <c r="AH27" s="36">
        <v>112.5</v>
      </c>
      <c r="AI27" s="37">
        <v>215.6706662706849</v>
      </c>
      <c r="AJ27" s="37">
        <v>1725.3653301654795</v>
      </c>
      <c r="AK27" s="38">
        <v>130.09151333333332</v>
      </c>
      <c r="AL27" s="38">
        <v>390.27454</v>
      </c>
      <c r="AM27" s="38">
        <v>111.57487</v>
      </c>
      <c r="AN27" s="38">
        <v>468.61445000000003</v>
      </c>
      <c r="AO27" s="39">
        <v>2058.686233520079</v>
      </c>
      <c r="AP27" s="39">
        <v>2144.5177369620751</v>
      </c>
      <c r="AQ27" s="40">
        <v>56.256156000104902</v>
      </c>
      <c r="AR27" s="41">
        <v>51388.563033639941</v>
      </c>
      <c r="AS27" s="42">
        <v>117.64429986036369</v>
      </c>
      <c r="AT27" s="43">
        <v>0</v>
      </c>
      <c r="AU27" s="43">
        <v>0</v>
      </c>
      <c r="AV27" s="44">
        <v>3009.5524801473675</v>
      </c>
      <c r="AW27" s="44">
        <v>2473.8416215311181</v>
      </c>
      <c r="AX27" s="44">
        <v>2596.050528904384</v>
      </c>
      <c r="AY27" s="44">
        <v>2699.5138584878946</v>
      </c>
      <c r="AZ27" s="44">
        <v>9.1274671482041594</v>
      </c>
      <c r="BA27" s="44">
        <v>54.764802889224967</v>
      </c>
      <c r="BB27" s="44"/>
      <c r="BC27" s="44"/>
      <c r="BD27" s="44">
        <v>0</v>
      </c>
      <c r="BE27" s="44">
        <v>0</v>
      </c>
      <c r="BF27" s="45">
        <v>1954.5823575981401</v>
      </c>
      <c r="BG27" s="45">
        <v>1123.0027523470565</v>
      </c>
      <c r="BH27" s="45">
        <v>1288.2078083859847</v>
      </c>
      <c r="BI27" s="45">
        <v>649.24438788129828</v>
      </c>
      <c r="BJ27" s="45">
        <v>1402.4608263325597</v>
      </c>
      <c r="BK27" s="45">
        <v>707.84858861992643</v>
      </c>
      <c r="BL27" s="45">
        <v>1529.9318342083159</v>
      </c>
      <c r="BM27" s="45">
        <v>774.42870033362624</v>
      </c>
    </row>
    <row r="28" spans="1:65" x14ac:dyDescent="0.25">
      <c r="A28" t="s">
        <v>7</v>
      </c>
      <c r="B28" t="s">
        <v>8</v>
      </c>
      <c r="C28" s="30">
        <v>2322.6993417805816</v>
      </c>
      <c r="D28" s="31">
        <v>1462.1569671498112</v>
      </c>
      <c r="E28" s="31">
        <v>1612.3385345587878</v>
      </c>
      <c r="F28" s="31">
        <v>1772.2189426889449</v>
      </c>
      <c r="G28" s="30">
        <v>21.626343773793867</v>
      </c>
      <c r="H28" s="31">
        <v>19.27143078192395</v>
      </c>
      <c r="I28" s="30">
        <v>4245.6950748673544</v>
      </c>
      <c r="J28" s="31">
        <v>3527.1369811242625</v>
      </c>
      <c r="K28" s="31">
        <v>3392.2889709164538</v>
      </c>
      <c r="L28" s="32">
        <v>22691398.704863902</v>
      </c>
      <c r="M28" s="32">
        <v>6085.860487612722</v>
      </c>
      <c r="N28" s="32">
        <v>3197.6159786380927</v>
      </c>
      <c r="O28" s="32">
        <v>3277.2021256701687</v>
      </c>
      <c r="P28" s="32">
        <v>6111.3883939461175</v>
      </c>
      <c r="Q28" s="33">
        <v>14.407</v>
      </c>
      <c r="R28" s="33">
        <v>60.509399999999999</v>
      </c>
      <c r="S28" s="33">
        <v>0</v>
      </c>
      <c r="T28" s="33">
        <v>0</v>
      </c>
      <c r="U28" s="33">
        <v>2.9940899999999999</v>
      </c>
      <c r="V28" s="34">
        <v>12.57517</v>
      </c>
      <c r="W28" s="35">
        <v>0</v>
      </c>
      <c r="X28" s="35">
        <v>0</v>
      </c>
      <c r="Y28" s="35">
        <v>0</v>
      </c>
      <c r="Z28" s="35">
        <v>0</v>
      </c>
      <c r="AA28" s="35">
        <v>0</v>
      </c>
      <c r="AB28" s="35">
        <v>0</v>
      </c>
      <c r="AC28" s="35">
        <v>0</v>
      </c>
      <c r="AD28" s="35">
        <v>0</v>
      </c>
      <c r="AE28" s="36">
        <v>0</v>
      </c>
      <c r="AF28" s="36">
        <v>0</v>
      </c>
      <c r="AG28" s="36">
        <v>0</v>
      </c>
      <c r="AH28" s="36">
        <v>0</v>
      </c>
      <c r="AI28" s="37">
        <v>169.93536</v>
      </c>
      <c r="AJ28" s="37">
        <v>1359.4828800000003</v>
      </c>
      <c r="AK28" s="38">
        <v>20.345246666666668</v>
      </c>
      <c r="AL28" s="38">
        <v>61.035739999999997</v>
      </c>
      <c r="AM28" s="38">
        <v>18.154160000000001</v>
      </c>
      <c r="AN28" s="38">
        <v>76.247460000000004</v>
      </c>
      <c r="AO28" s="39">
        <v>816.47116946295682</v>
      </c>
      <c r="AP28" s="39">
        <v>835.63260634231051</v>
      </c>
      <c r="AQ28" s="40">
        <v>27.403809689018342</v>
      </c>
      <c r="AR28" s="41">
        <v>1881.9760182708251</v>
      </c>
      <c r="AS28" s="42">
        <v>33.887314020376458</v>
      </c>
      <c r="AT28" s="43">
        <v>0</v>
      </c>
      <c r="AU28" s="43">
        <v>0</v>
      </c>
      <c r="AV28" s="44">
        <v>1341.8711686956046</v>
      </c>
      <c r="AW28" s="44">
        <v>950.64512703973355</v>
      </c>
      <c r="AX28" s="44">
        <v>1015.5011807668114</v>
      </c>
      <c r="AY28" s="44">
        <v>1089.3903690059346</v>
      </c>
      <c r="AZ28" s="44">
        <v>12.49543866895781</v>
      </c>
      <c r="BA28" s="44">
        <v>74.97263201374686</v>
      </c>
      <c r="BB28" s="44"/>
      <c r="BC28" s="44"/>
      <c r="BD28" s="44">
        <v>0</v>
      </c>
      <c r="BE28" s="44">
        <v>0</v>
      </c>
      <c r="BF28" s="45">
        <v>1577.9035629483819</v>
      </c>
      <c r="BG28" s="45">
        <v>790.26703294868378</v>
      </c>
      <c r="BH28" s="45">
        <v>1050.7303941234759</v>
      </c>
      <c r="BI28" s="45">
        <v>441.66541745651477</v>
      </c>
      <c r="BJ28" s="45">
        <v>1158.6735344683568</v>
      </c>
      <c r="BK28" s="45">
        <v>486.57181690540313</v>
      </c>
      <c r="BL28" s="45">
        <v>1260.3142743025303</v>
      </c>
      <c r="BM28" s="45">
        <v>528.9141561297389</v>
      </c>
    </row>
    <row r="29" spans="1:65" x14ac:dyDescent="0.25">
      <c r="A29" t="s">
        <v>137</v>
      </c>
      <c r="B29" t="s">
        <v>138</v>
      </c>
      <c r="C29" s="30">
        <v>1378.9588131219009</v>
      </c>
      <c r="D29" s="31">
        <v>899.95479357789884</v>
      </c>
      <c r="E29" s="31">
        <v>990.47571837161047</v>
      </c>
      <c r="F29" s="31">
        <v>1087.2974207672687</v>
      </c>
      <c r="G29" s="30">
        <v>6.2189866989927483</v>
      </c>
      <c r="H29" s="31">
        <v>5.5417953657276646</v>
      </c>
      <c r="I29" s="30">
        <v>6933.4792535943079</v>
      </c>
      <c r="J29" s="31">
        <v>7028.8083970800453</v>
      </c>
      <c r="K29" s="31">
        <v>6894.5826932886921</v>
      </c>
      <c r="L29" s="32">
        <v>6334791.3706012452</v>
      </c>
      <c r="M29" s="32">
        <v>1603.2212949080076</v>
      </c>
      <c r="N29" s="32">
        <v>853.26252342140231</v>
      </c>
      <c r="O29" s="32">
        <v>866.11433221240895</v>
      </c>
      <c r="P29" s="32">
        <v>1614.677605891332</v>
      </c>
      <c r="Q29" s="33">
        <v>17.91891</v>
      </c>
      <c r="R29" s="33">
        <v>75.259420000000006</v>
      </c>
      <c r="S29" s="33">
        <v>0</v>
      </c>
      <c r="T29" s="33">
        <v>0</v>
      </c>
      <c r="U29" s="33">
        <v>3.2465700000000002</v>
      </c>
      <c r="V29" s="34">
        <v>13.635579999999999</v>
      </c>
      <c r="W29" s="35">
        <v>0</v>
      </c>
      <c r="X29" s="35">
        <v>0</v>
      </c>
      <c r="Y29" s="35">
        <v>0</v>
      </c>
      <c r="Z29" s="35">
        <v>0</v>
      </c>
      <c r="AA29" s="35">
        <v>0</v>
      </c>
      <c r="AB29" s="35">
        <v>0</v>
      </c>
      <c r="AC29" s="35">
        <v>0</v>
      </c>
      <c r="AD29" s="35">
        <v>0</v>
      </c>
      <c r="AE29" s="36">
        <v>0</v>
      </c>
      <c r="AF29" s="36">
        <v>0</v>
      </c>
      <c r="AG29" s="36">
        <v>0</v>
      </c>
      <c r="AH29" s="36">
        <v>0</v>
      </c>
      <c r="AI29" s="37">
        <v>66.528701369863015</v>
      </c>
      <c r="AJ29" s="37">
        <v>532.22961095890412</v>
      </c>
      <c r="AK29" s="38">
        <v>31.72822</v>
      </c>
      <c r="AL29" s="38">
        <v>95.184660000000008</v>
      </c>
      <c r="AM29" s="38">
        <v>13.17282</v>
      </c>
      <c r="AN29" s="38">
        <v>55.325850000000003</v>
      </c>
      <c r="AO29" s="39">
        <v>1732.6579489500598</v>
      </c>
      <c r="AP29" s="39">
        <v>1836.3380593257657</v>
      </c>
      <c r="AQ29" s="40">
        <v>6.69839248127224</v>
      </c>
      <c r="AR29" s="41">
        <v>885.44813486619364</v>
      </c>
      <c r="AS29" s="42">
        <v>13.624418145587697</v>
      </c>
      <c r="AT29" s="43">
        <v>0</v>
      </c>
      <c r="AU29" s="43">
        <v>0</v>
      </c>
      <c r="AV29" s="44">
        <v>1042.5862191869321</v>
      </c>
      <c r="AW29" s="44">
        <v>708.76329654908068</v>
      </c>
      <c r="AX29" s="44">
        <v>774.5737494823627</v>
      </c>
      <c r="AY29" s="44">
        <v>843.38676408022297</v>
      </c>
      <c r="AZ29" s="44">
        <v>0</v>
      </c>
      <c r="BA29" s="44">
        <v>0</v>
      </c>
      <c r="BB29" s="44"/>
      <c r="BC29" s="44"/>
      <c r="BD29" s="44">
        <v>0</v>
      </c>
      <c r="BE29" s="44">
        <v>0</v>
      </c>
      <c r="BF29" s="45">
        <v>3140.3363032458055</v>
      </c>
      <c r="BG29" s="45">
        <v>1498.2302277695062</v>
      </c>
      <c r="BH29" s="45">
        <v>2131.5210902956933</v>
      </c>
      <c r="BI29" s="45">
        <v>853.2267312089615</v>
      </c>
      <c r="BJ29" s="45">
        <v>2316.2162814011626</v>
      </c>
      <c r="BK29" s="45">
        <v>926.29572784238314</v>
      </c>
      <c r="BL29" s="45">
        <v>2526.0407703862602</v>
      </c>
      <c r="BM29" s="45">
        <v>1009.6037999937703</v>
      </c>
    </row>
    <row r="30" spans="1:65" x14ac:dyDescent="0.25">
      <c r="A30" t="s">
        <v>909</v>
      </c>
      <c r="B30" t="s">
        <v>910</v>
      </c>
      <c r="C30" s="30">
        <v>4848.9136171989048</v>
      </c>
      <c r="D30" s="31">
        <v>3144.6140621383656</v>
      </c>
      <c r="E30" s="31">
        <v>3422.0468274062687</v>
      </c>
      <c r="F30" s="31">
        <v>3735.7050660717427</v>
      </c>
      <c r="G30" s="30">
        <v>135.32557505123532</v>
      </c>
      <c r="H30" s="31">
        <v>120.58984541263601</v>
      </c>
      <c r="I30" s="30">
        <v>450.71881178051837</v>
      </c>
      <c r="J30" s="31">
        <v>469.60360391261293</v>
      </c>
      <c r="K30" s="31">
        <v>476.32573573093919</v>
      </c>
      <c r="L30" s="32">
        <v>323676328.64594859</v>
      </c>
      <c r="M30" s="32">
        <v>80895.657163505224</v>
      </c>
      <c r="N30" s="32">
        <v>44166.400188330597</v>
      </c>
      <c r="O30" s="32">
        <v>44664.231031438052</v>
      </c>
      <c r="P30" s="32">
        <v>82237.997734098812</v>
      </c>
      <c r="Q30" s="33">
        <v>2.2677900000000002</v>
      </c>
      <c r="R30" s="33">
        <v>9.5247299999999999</v>
      </c>
      <c r="S30" s="33">
        <v>0</v>
      </c>
      <c r="T30" s="33">
        <v>0</v>
      </c>
      <c r="U30" s="33">
        <v>7.891379999999999</v>
      </c>
      <c r="V30" s="34">
        <v>33.143830000000001</v>
      </c>
      <c r="W30" s="35">
        <v>0</v>
      </c>
      <c r="X30" s="35">
        <v>0</v>
      </c>
      <c r="Y30" s="35">
        <v>0</v>
      </c>
      <c r="Z30" s="35">
        <v>0</v>
      </c>
      <c r="AA30" s="35">
        <v>0</v>
      </c>
      <c r="AB30" s="35">
        <v>0</v>
      </c>
      <c r="AC30" s="35">
        <v>0</v>
      </c>
      <c r="AD30" s="35">
        <v>0</v>
      </c>
      <c r="AE30" s="36">
        <v>0</v>
      </c>
      <c r="AF30" s="36">
        <v>0</v>
      </c>
      <c r="AG30" s="36">
        <v>0</v>
      </c>
      <c r="AH30" s="36">
        <v>0</v>
      </c>
      <c r="AI30" s="37">
        <v>3.4454784000000003</v>
      </c>
      <c r="AJ30" s="37">
        <v>27.563827200000006</v>
      </c>
      <c r="AK30" s="38">
        <v>37.150830000000006</v>
      </c>
      <c r="AL30" s="38">
        <v>111.45248999999998</v>
      </c>
      <c r="AM30" s="38">
        <v>24.687960000000004</v>
      </c>
      <c r="AN30" s="38">
        <v>103.68949000000002</v>
      </c>
      <c r="AO30" s="39">
        <v>92.048037306361877</v>
      </c>
      <c r="AP30" s="39">
        <v>102.69355624989353</v>
      </c>
      <c r="AQ30" s="40">
        <v>11.643557126654672</v>
      </c>
      <c r="AR30" s="41">
        <v>177.79104973273454</v>
      </c>
      <c r="AS30" s="42">
        <v>616.67087696539966</v>
      </c>
      <c r="AT30" s="43">
        <v>0</v>
      </c>
      <c r="AU30" s="43">
        <v>0</v>
      </c>
      <c r="AV30" s="44">
        <v>2823.6195335588063</v>
      </c>
      <c r="AW30" s="44">
        <v>1942.2802647706233</v>
      </c>
      <c r="AX30" s="44">
        <v>2086.0237404731633</v>
      </c>
      <c r="AY30" s="44">
        <v>2244.4514061114969</v>
      </c>
      <c r="AZ30" s="44">
        <v>0.44461509999563442</v>
      </c>
      <c r="BA30" s="44">
        <v>2.6676905999738061</v>
      </c>
      <c r="BB30" s="44"/>
      <c r="BC30" s="44"/>
      <c r="BD30" s="44">
        <v>13.750772451966776</v>
      </c>
      <c r="BE30" s="44">
        <v>82.504634711800676</v>
      </c>
      <c r="BF30" s="45">
        <v>524.45017018849899</v>
      </c>
      <c r="BG30" s="45">
        <v>240.9396393756488</v>
      </c>
      <c r="BH30" s="45">
        <v>356.61285285998406</v>
      </c>
      <c r="BI30" s="45">
        <v>145.6877659349455</v>
      </c>
      <c r="BJ30" s="45">
        <v>385.87746971260964</v>
      </c>
      <c r="BK30" s="45">
        <v>157.27700547758843</v>
      </c>
      <c r="BL30" s="45">
        <v>425.87775907306502</v>
      </c>
      <c r="BM30" s="45">
        <v>173.41612840620579</v>
      </c>
    </row>
    <row r="31" spans="1:65" x14ac:dyDescent="0.25">
      <c r="A31" t="s">
        <v>911</v>
      </c>
      <c r="B31" t="s">
        <v>912</v>
      </c>
      <c r="C31" s="30">
        <v>5623.4563898045226</v>
      </c>
      <c r="D31" s="31">
        <v>3560.528017971842</v>
      </c>
      <c r="E31" s="31">
        <v>3917.9473704093903</v>
      </c>
      <c r="F31" s="31">
        <v>4300.2081890058307</v>
      </c>
      <c r="G31" s="30">
        <v>54.714254926318453</v>
      </c>
      <c r="H31" s="31">
        <v>48.756368047333787</v>
      </c>
      <c r="I31" s="30">
        <v>3086.5190674927962</v>
      </c>
      <c r="J31" s="31">
        <v>3277.5893669597554</v>
      </c>
      <c r="K31" s="31">
        <v>3221.226534435903</v>
      </c>
      <c r="L31" s="32">
        <v>114425072.7584793</v>
      </c>
      <c r="M31" s="32">
        <v>27260.540975587315</v>
      </c>
      <c r="N31" s="32">
        <v>15209.77011521044</v>
      </c>
      <c r="O31" s="32">
        <v>15331.387561643607</v>
      </c>
      <c r="P31" s="32">
        <v>28160.95203265825</v>
      </c>
      <c r="Q31" s="33">
        <v>3.2392399999999997</v>
      </c>
      <c r="R31" s="33">
        <v>13.604790000000001</v>
      </c>
      <c r="S31" s="33">
        <v>0</v>
      </c>
      <c r="T31" s="33">
        <v>0</v>
      </c>
      <c r="U31" s="33">
        <v>30.295670000000001</v>
      </c>
      <c r="V31" s="34">
        <v>127.24176</v>
      </c>
      <c r="W31" s="35">
        <v>0</v>
      </c>
      <c r="X31" s="35">
        <v>0</v>
      </c>
      <c r="Y31" s="35">
        <v>0</v>
      </c>
      <c r="Z31" s="35">
        <v>0</v>
      </c>
      <c r="AA31" s="35">
        <v>0</v>
      </c>
      <c r="AB31" s="35">
        <v>0</v>
      </c>
      <c r="AC31" s="35">
        <v>0</v>
      </c>
      <c r="AD31" s="35">
        <v>0</v>
      </c>
      <c r="AE31" s="36">
        <v>0</v>
      </c>
      <c r="AF31" s="36">
        <v>0</v>
      </c>
      <c r="AG31" s="36">
        <v>0</v>
      </c>
      <c r="AH31" s="36">
        <v>0</v>
      </c>
      <c r="AI31" s="37">
        <v>17.444085339178077</v>
      </c>
      <c r="AJ31" s="37">
        <v>139.55268271342462</v>
      </c>
      <c r="AK31" s="38">
        <v>74.79959333333332</v>
      </c>
      <c r="AL31" s="38">
        <v>224.39877999999999</v>
      </c>
      <c r="AM31" s="38">
        <v>35.700770000000006</v>
      </c>
      <c r="AN31" s="38">
        <v>149.94319000000002</v>
      </c>
      <c r="AO31" s="39">
        <v>714.01945527690464</v>
      </c>
      <c r="AP31" s="39">
        <v>755.93720746094391</v>
      </c>
      <c r="AQ31" s="40">
        <v>53.743868056653497</v>
      </c>
      <c r="AR31" s="41">
        <v>482.39130857159802</v>
      </c>
      <c r="AS31" s="42">
        <v>299.51849800802984</v>
      </c>
      <c r="AT31" s="43">
        <v>0</v>
      </c>
      <c r="AU31" s="43">
        <v>0</v>
      </c>
      <c r="AV31" s="44">
        <v>4024.9807248454445</v>
      </c>
      <c r="AW31" s="44">
        <v>2803.8445653684666</v>
      </c>
      <c r="AX31" s="44">
        <v>3009.3793164579388</v>
      </c>
      <c r="AY31" s="44">
        <v>3247.5326249777108</v>
      </c>
      <c r="AZ31" s="44">
        <v>23.392200323932382</v>
      </c>
      <c r="BA31" s="44">
        <v>140.35320194359426</v>
      </c>
      <c r="BB31" s="44"/>
      <c r="BC31" s="44"/>
      <c r="BD31" s="44">
        <v>0</v>
      </c>
      <c r="BE31" s="44">
        <v>0</v>
      </c>
      <c r="BF31" s="45">
        <v>1236.0307840596274</v>
      </c>
      <c r="BG31" s="45">
        <v>598.71513223817942</v>
      </c>
      <c r="BH31" s="45">
        <v>797.65884636504632</v>
      </c>
      <c r="BI31" s="45">
        <v>338.90704402402309</v>
      </c>
      <c r="BJ31" s="45">
        <v>879.33414384718731</v>
      </c>
      <c r="BK31" s="45">
        <v>373.55445241126972</v>
      </c>
      <c r="BL31" s="45">
        <v>958.63566453679596</v>
      </c>
      <c r="BM31" s="45">
        <v>407.34850705295258</v>
      </c>
    </row>
    <row r="32" spans="1:65" x14ac:dyDescent="0.25">
      <c r="A32" t="s">
        <v>913</v>
      </c>
      <c r="B32" t="s">
        <v>64</v>
      </c>
      <c r="C32" s="30">
        <v>4825.9210539385476</v>
      </c>
      <c r="D32" s="31">
        <v>3074.0559989126627</v>
      </c>
      <c r="E32" s="31">
        <v>3399.618667937033</v>
      </c>
      <c r="F32" s="31">
        <v>3721.9296578377962</v>
      </c>
      <c r="G32" s="30">
        <v>59.588224647670543</v>
      </c>
      <c r="H32" s="31">
        <v>53.099606603920734</v>
      </c>
      <c r="I32" s="30">
        <v>4232.4717817250012</v>
      </c>
      <c r="J32" s="31">
        <v>4002.5917022896365</v>
      </c>
      <c r="K32" s="31">
        <v>3970.6490834575238</v>
      </c>
      <c r="L32" s="32">
        <v>58782453.907891639</v>
      </c>
      <c r="M32" s="32">
        <v>14843.473024255109</v>
      </c>
      <c r="N32" s="32">
        <v>7903.7620383287449</v>
      </c>
      <c r="O32" s="32">
        <v>8095.088580393156</v>
      </c>
      <c r="P32" s="32">
        <v>15009.657541246881</v>
      </c>
      <c r="Q32" s="33">
        <v>14.407</v>
      </c>
      <c r="R32" s="33">
        <v>60.509399999999999</v>
      </c>
      <c r="S32" s="33">
        <v>0</v>
      </c>
      <c r="T32" s="33">
        <v>0</v>
      </c>
      <c r="U32" s="33">
        <v>10.65535</v>
      </c>
      <c r="V32" s="34">
        <v>44.752499999999998</v>
      </c>
      <c r="W32" s="35">
        <v>2.34</v>
      </c>
      <c r="X32" s="35">
        <v>20.498399999999997</v>
      </c>
      <c r="Y32" s="35">
        <v>3.24</v>
      </c>
      <c r="Z32" s="35">
        <v>28.382400000000001</v>
      </c>
      <c r="AA32" s="35">
        <v>6.43032</v>
      </c>
      <c r="AB32" s="35">
        <v>56.329603200000001</v>
      </c>
      <c r="AC32" s="35">
        <v>8.9035200000000003</v>
      </c>
      <c r="AD32" s="35">
        <v>77.994835199999997</v>
      </c>
      <c r="AE32" s="36">
        <v>0</v>
      </c>
      <c r="AF32" s="36">
        <v>0</v>
      </c>
      <c r="AG32" s="36">
        <v>0</v>
      </c>
      <c r="AH32" s="36">
        <v>0</v>
      </c>
      <c r="AI32" s="37">
        <v>5.33917808219178</v>
      </c>
      <c r="AJ32" s="37">
        <v>42.71342465753424</v>
      </c>
      <c r="AK32" s="38">
        <v>39.442830000000001</v>
      </c>
      <c r="AL32" s="38">
        <v>118.32849000000002</v>
      </c>
      <c r="AM32" s="38">
        <v>42.928110000000004</v>
      </c>
      <c r="AN32" s="38">
        <v>180.29809</v>
      </c>
      <c r="AO32" s="39">
        <v>894.44272091573464</v>
      </c>
      <c r="AP32" s="39">
        <v>950.38316538260335</v>
      </c>
      <c r="AQ32" s="40">
        <v>18.186152454726788</v>
      </c>
      <c r="AR32" s="41">
        <v>771.67158721732073</v>
      </c>
      <c r="AS32" s="42">
        <v>132.26162495576764</v>
      </c>
      <c r="AT32" s="43">
        <v>0</v>
      </c>
      <c r="AU32" s="43">
        <v>0</v>
      </c>
      <c r="AV32" s="44">
        <v>3026.0945367899362</v>
      </c>
      <c r="AW32" s="44">
        <v>2164.4309700891658</v>
      </c>
      <c r="AX32" s="44">
        <v>2317.1444603807518</v>
      </c>
      <c r="AY32" s="44">
        <v>2477.3100058623249</v>
      </c>
      <c r="AZ32" s="44">
        <v>19.765767655502415</v>
      </c>
      <c r="BA32" s="44">
        <v>118.59460593301452</v>
      </c>
      <c r="BB32" s="44"/>
      <c r="BC32" s="44"/>
      <c r="BD32" s="44">
        <v>0</v>
      </c>
      <c r="BE32" s="44">
        <v>0</v>
      </c>
      <c r="BF32" s="45">
        <v>1588.2306083577669</v>
      </c>
      <c r="BG32" s="45">
        <v>763.514927128409</v>
      </c>
      <c r="BH32" s="45">
        <v>1067.391721475876</v>
      </c>
      <c r="BI32" s="45">
        <v>458.02415682502613</v>
      </c>
      <c r="BJ32" s="45">
        <v>1169.9912276663174</v>
      </c>
      <c r="BK32" s="45">
        <v>501.10126210965376</v>
      </c>
      <c r="BL32" s="45">
        <v>1281.3387757964888</v>
      </c>
      <c r="BM32" s="45">
        <v>549.27339799517279</v>
      </c>
    </row>
    <row r="33" spans="1:65" x14ac:dyDescent="0.25">
      <c r="A33" t="s">
        <v>914</v>
      </c>
      <c r="B33" t="s">
        <v>915</v>
      </c>
      <c r="C33" s="30">
        <v>4486.8055853985761</v>
      </c>
      <c r="D33" s="31">
        <v>2982.1365154556643</v>
      </c>
      <c r="E33" s="31">
        <v>3257.4659656107992</v>
      </c>
      <c r="F33" s="31">
        <v>3528.0268361147355</v>
      </c>
      <c r="G33" s="30">
        <v>55.428053639541119</v>
      </c>
      <c r="H33" s="31">
        <v>49.392440545452253</v>
      </c>
      <c r="I33" s="30">
        <v>913.58853074950514</v>
      </c>
      <c r="J33" s="31">
        <v>838.3335075704166</v>
      </c>
      <c r="K33" s="31">
        <v>844.26179752140615</v>
      </c>
      <c r="L33" s="32">
        <v>418332570.55058646</v>
      </c>
      <c r="M33" s="32">
        <v>107336.65770608259</v>
      </c>
      <c r="N33" s="32">
        <v>56609.786289683121</v>
      </c>
      <c r="O33" s="32">
        <v>57353.103489933586</v>
      </c>
      <c r="P33" s="32">
        <v>108651.22949777708</v>
      </c>
      <c r="Q33" s="33">
        <v>8.1084899999999998</v>
      </c>
      <c r="R33" s="33">
        <v>34.055640000000004</v>
      </c>
      <c r="S33" s="33">
        <v>3.7890000000000001</v>
      </c>
      <c r="T33" s="33">
        <v>15.9138</v>
      </c>
      <c r="U33" s="33">
        <v>27.266489999999997</v>
      </c>
      <c r="V33" s="34">
        <v>114.51920000000001</v>
      </c>
      <c r="W33" s="35">
        <v>0</v>
      </c>
      <c r="X33" s="35">
        <v>0</v>
      </c>
      <c r="Y33" s="35">
        <v>0</v>
      </c>
      <c r="Z33" s="35">
        <v>0</v>
      </c>
      <c r="AA33" s="35">
        <v>0</v>
      </c>
      <c r="AB33" s="35">
        <v>0</v>
      </c>
      <c r="AC33" s="35">
        <v>0</v>
      </c>
      <c r="AD33" s="35">
        <v>0</v>
      </c>
      <c r="AE33" s="36">
        <v>0</v>
      </c>
      <c r="AF33" s="36">
        <v>0</v>
      </c>
      <c r="AG33" s="36">
        <v>2.625</v>
      </c>
      <c r="AH33" s="36">
        <v>10.5</v>
      </c>
      <c r="AI33" s="37">
        <v>2.0846591999999999</v>
      </c>
      <c r="AJ33" s="37">
        <v>16.677273599999999</v>
      </c>
      <c r="AK33" s="38">
        <v>40.188683333333337</v>
      </c>
      <c r="AL33" s="38">
        <v>120.56604999999999</v>
      </c>
      <c r="AM33" s="38">
        <v>22.37659</v>
      </c>
      <c r="AN33" s="38">
        <v>93.981730000000013</v>
      </c>
      <c r="AO33" s="39">
        <v>159.7155831925171</v>
      </c>
      <c r="AP33" s="39">
        <v>177.60006065704658</v>
      </c>
      <c r="AQ33" s="40">
        <v>17.37648975277369</v>
      </c>
      <c r="AR33" s="41">
        <v>181.93541058832184</v>
      </c>
      <c r="AS33" s="42">
        <v>547.93763540048428</v>
      </c>
      <c r="AT33" s="43">
        <v>0</v>
      </c>
      <c r="AU33" s="43">
        <v>0</v>
      </c>
      <c r="AV33" s="44">
        <v>3026.750325987668</v>
      </c>
      <c r="AW33" s="44">
        <v>2097.8517315537269</v>
      </c>
      <c r="AX33" s="44">
        <v>2245.2593359620378</v>
      </c>
      <c r="AY33" s="44">
        <v>2420.3582088221465</v>
      </c>
      <c r="AZ33" s="44">
        <v>0</v>
      </c>
      <c r="BA33" s="44">
        <v>0</v>
      </c>
      <c r="BB33" s="44"/>
      <c r="BC33" s="44"/>
      <c r="BD33" s="44">
        <v>83.088925284379968</v>
      </c>
      <c r="BE33" s="44">
        <v>498.53355170627981</v>
      </c>
      <c r="BF33" s="45">
        <v>2620.9710049215109</v>
      </c>
      <c r="BG33" s="45">
        <v>1295.1564186581297</v>
      </c>
      <c r="BH33" s="45">
        <v>1779.3654601387325</v>
      </c>
      <c r="BI33" s="45">
        <v>775.18945019602245</v>
      </c>
      <c r="BJ33" s="45">
        <v>1937.3669735084929</v>
      </c>
      <c r="BK33" s="45">
        <v>845.20477897103808</v>
      </c>
      <c r="BL33" s="45">
        <v>2107.5042460502495</v>
      </c>
      <c r="BM33" s="45">
        <v>920.36730504278682</v>
      </c>
    </row>
    <row r="34" spans="1:65" x14ac:dyDescent="0.25">
      <c r="A34" t="s">
        <v>9</v>
      </c>
      <c r="B34" t="s">
        <v>10</v>
      </c>
      <c r="C34" s="30">
        <v>2554.2541369715823</v>
      </c>
      <c r="D34" s="31">
        <v>1617.2490301597363</v>
      </c>
      <c r="E34" s="31">
        <v>1783.3042768963464</v>
      </c>
      <c r="F34" s="31">
        <v>1962.4549321550287</v>
      </c>
      <c r="G34" s="30">
        <v>27.41919486735743</v>
      </c>
      <c r="H34" s="31">
        <v>24.433492850601347</v>
      </c>
      <c r="I34" s="30">
        <v>250.72377931348868</v>
      </c>
      <c r="J34" s="31">
        <v>251.25362021391527</v>
      </c>
      <c r="K34" s="31">
        <v>251.1275860261585</v>
      </c>
      <c r="L34" s="32">
        <v>37898079.135068513</v>
      </c>
      <c r="M34" s="32">
        <v>10386.23514816253</v>
      </c>
      <c r="N34" s="32">
        <v>5429.1765360491372</v>
      </c>
      <c r="O34" s="32">
        <v>5592.4352755210639</v>
      </c>
      <c r="P34" s="32">
        <v>10407.775048294876</v>
      </c>
      <c r="Q34" s="33">
        <v>0</v>
      </c>
      <c r="R34" s="33">
        <v>0</v>
      </c>
      <c r="S34" s="33">
        <v>0</v>
      </c>
      <c r="T34" s="33">
        <v>0</v>
      </c>
      <c r="U34" s="33">
        <v>0.11342000000000001</v>
      </c>
      <c r="V34" s="34">
        <v>0.47637000000000002</v>
      </c>
      <c r="W34" s="35">
        <v>0</v>
      </c>
      <c r="X34" s="35">
        <v>0</v>
      </c>
      <c r="Y34" s="35">
        <v>0</v>
      </c>
      <c r="Z34" s="35">
        <v>0</v>
      </c>
      <c r="AA34" s="35">
        <v>0</v>
      </c>
      <c r="AB34" s="35">
        <v>0</v>
      </c>
      <c r="AC34" s="35">
        <v>0</v>
      </c>
      <c r="AD34" s="35">
        <v>0</v>
      </c>
      <c r="AE34" s="36">
        <v>0</v>
      </c>
      <c r="AF34" s="36">
        <v>0</v>
      </c>
      <c r="AG34" s="36">
        <v>0</v>
      </c>
      <c r="AH34" s="36">
        <v>0</v>
      </c>
      <c r="AI34" s="37">
        <v>0</v>
      </c>
      <c r="AJ34" s="37">
        <v>0</v>
      </c>
      <c r="AK34" s="38">
        <v>24.38274333333333</v>
      </c>
      <c r="AL34" s="38">
        <v>73.148229999999998</v>
      </c>
      <c r="AM34" s="38">
        <v>21.336259999999999</v>
      </c>
      <c r="AN34" s="38">
        <v>89.612270000000009</v>
      </c>
      <c r="AO34" s="39">
        <v>49.545077201379613</v>
      </c>
      <c r="AP34" s="39">
        <v>54.265956952590869</v>
      </c>
      <c r="AQ34" s="40">
        <v>22.221432833902902</v>
      </c>
      <c r="AR34" s="41">
        <v>1665.7282733594641</v>
      </c>
      <c r="AS34" s="42">
        <v>51.429650846055409</v>
      </c>
      <c r="AT34" s="43">
        <v>0</v>
      </c>
      <c r="AU34" s="43">
        <v>0</v>
      </c>
      <c r="AV34" s="44">
        <v>1321.896745602942</v>
      </c>
      <c r="AW34" s="44">
        <v>989.41326382734553</v>
      </c>
      <c r="AX34" s="44">
        <v>1054.6975457979268</v>
      </c>
      <c r="AY34" s="44">
        <v>1118.4896383128614</v>
      </c>
      <c r="AZ34" s="44">
        <v>40.980235370058772</v>
      </c>
      <c r="BA34" s="44">
        <v>245.88141222035256</v>
      </c>
      <c r="BB34" s="44"/>
      <c r="BC34" s="44"/>
      <c r="BD34" s="44">
        <v>17.60486244317206</v>
      </c>
      <c r="BE34" s="44">
        <v>105.62917465903234</v>
      </c>
      <c r="BF34" s="45">
        <v>1371.9269830100025</v>
      </c>
      <c r="BG34" s="45">
        <v>662.6812878236301</v>
      </c>
      <c r="BH34" s="45">
        <v>994.86920040316375</v>
      </c>
      <c r="BI34" s="45">
        <v>411.43105136794389</v>
      </c>
      <c r="BJ34" s="45">
        <v>1077.8046940884863</v>
      </c>
      <c r="BK34" s="45">
        <v>445.67994841246451</v>
      </c>
      <c r="BL34" s="45">
        <v>1161.8124763403309</v>
      </c>
      <c r="BM34" s="45">
        <v>480.32470074783743</v>
      </c>
    </row>
    <row r="35" spans="1:65" x14ac:dyDescent="0.25">
      <c r="A35" t="s">
        <v>11</v>
      </c>
      <c r="B35" t="s">
        <v>916</v>
      </c>
      <c r="C35" s="30">
        <v>1667.0745475674569</v>
      </c>
      <c r="D35" s="31">
        <v>1063.6150661286483</v>
      </c>
      <c r="E35" s="31">
        <v>1188.7459271359901</v>
      </c>
      <c r="F35" s="31">
        <v>1297.8775751352982</v>
      </c>
      <c r="G35" s="30">
        <v>4.7461111761713388</v>
      </c>
      <c r="H35" s="31">
        <v>4.2293026492831407</v>
      </c>
      <c r="I35" s="30">
        <v>273.10997776252009</v>
      </c>
      <c r="J35" s="31">
        <v>262.22824052609582</v>
      </c>
      <c r="K35" s="31">
        <v>262.07666269350659</v>
      </c>
      <c r="L35" s="32">
        <v>8114879.2765840003</v>
      </c>
      <c r="M35" s="32">
        <v>2057.1262496269474</v>
      </c>
      <c r="N35" s="32">
        <v>1085.9203506019421</v>
      </c>
      <c r="O35" s="32">
        <v>1115.8807505411016</v>
      </c>
      <c r="P35" s="32">
        <v>2078.8989201320028</v>
      </c>
      <c r="Q35" s="33">
        <v>0.98094999999999999</v>
      </c>
      <c r="R35" s="33">
        <v>4.1199700000000004</v>
      </c>
      <c r="S35" s="33">
        <v>0</v>
      </c>
      <c r="T35" s="33">
        <v>0</v>
      </c>
      <c r="U35" s="33">
        <v>0.23269000000000001</v>
      </c>
      <c r="V35" s="34">
        <v>0.97729999999999995</v>
      </c>
      <c r="W35" s="35">
        <v>0</v>
      </c>
      <c r="X35" s="35">
        <v>0</v>
      </c>
      <c r="Y35" s="35">
        <v>0</v>
      </c>
      <c r="Z35" s="35">
        <v>0</v>
      </c>
      <c r="AA35" s="35">
        <v>0</v>
      </c>
      <c r="AB35" s="35">
        <v>0</v>
      </c>
      <c r="AC35" s="35">
        <v>0</v>
      </c>
      <c r="AD35" s="35">
        <v>0</v>
      </c>
      <c r="AE35" s="36">
        <v>0</v>
      </c>
      <c r="AF35" s="36">
        <v>0</v>
      </c>
      <c r="AG35" s="36">
        <v>0</v>
      </c>
      <c r="AH35" s="36">
        <v>0</v>
      </c>
      <c r="AI35" s="37">
        <v>0</v>
      </c>
      <c r="AJ35" s="37">
        <v>0</v>
      </c>
      <c r="AK35" s="38">
        <v>0</v>
      </c>
      <c r="AL35" s="38">
        <v>0</v>
      </c>
      <c r="AM35" s="38">
        <v>17.731750000000002</v>
      </c>
      <c r="AN35" s="38">
        <v>74.47336</v>
      </c>
      <c r="AO35" s="39">
        <v>58.847048789052366</v>
      </c>
      <c r="AP35" s="39">
        <v>62.958108756650034</v>
      </c>
      <c r="AQ35" s="40">
        <v>0</v>
      </c>
      <c r="AR35" s="41">
        <v>932.46494183232232</v>
      </c>
      <c r="AS35" s="42">
        <v>21.455647616229815</v>
      </c>
      <c r="AT35" s="43">
        <v>0</v>
      </c>
      <c r="AU35" s="43">
        <v>0</v>
      </c>
      <c r="AV35" s="44">
        <v>1112.4200144567453</v>
      </c>
      <c r="AW35" s="44">
        <v>806.76746063209998</v>
      </c>
      <c r="AX35" s="44">
        <v>859.55717468943283</v>
      </c>
      <c r="AY35" s="44">
        <v>915.43047816468459</v>
      </c>
      <c r="AZ35" s="44">
        <v>4.192389463230155</v>
      </c>
      <c r="BA35" s="44">
        <v>25.154336779380927</v>
      </c>
      <c r="BB35" s="44"/>
      <c r="BC35" s="44"/>
      <c r="BD35" s="44">
        <v>0</v>
      </c>
      <c r="BE35" s="44">
        <v>0</v>
      </c>
      <c r="BF35" s="45">
        <v>3103.7195216441323</v>
      </c>
      <c r="BG35" s="45">
        <v>1540.4465663625185</v>
      </c>
      <c r="BH35" s="45">
        <v>2039.5993714409942</v>
      </c>
      <c r="BI35" s="45">
        <v>883.65819461726812</v>
      </c>
      <c r="BJ35" s="45">
        <v>2244.2325235159324</v>
      </c>
      <c r="BK35" s="45">
        <v>971.45541100808464</v>
      </c>
      <c r="BL35" s="45">
        <v>2458.1113711183175</v>
      </c>
      <c r="BM35" s="45">
        <v>1064.0561579154082</v>
      </c>
    </row>
    <row r="36" spans="1:65" x14ac:dyDescent="0.25">
      <c r="A36" t="s">
        <v>335</v>
      </c>
      <c r="B36" t="s">
        <v>336</v>
      </c>
      <c r="C36" s="30">
        <v>2846.8673855465772</v>
      </c>
      <c r="D36" s="31">
        <v>1894.1617167227935</v>
      </c>
      <c r="E36" s="31">
        <v>2077.0338626203761</v>
      </c>
      <c r="F36" s="31">
        <v>2278.7205069237793</v>
      </c>
      <c r="G36" s="30">
        <v>34.729609491956822</v>
      </c>
      <c r="H36" s="31">
        <v>30.947869524484148</v>
      </c>
      <c r="I36" s="30">
        <v>155.99365947872531</v>
      </c>
      <c r="J36" s="31">
        <v>162.53418493260179</v>
      </c>
      <c r="K36" s="31">
        <v>165.7138452685148</v>
      </c>
      <c r="L36" s="32">
        <v>59180271.687541008</v>
      </c>
      <c r="M36" s="32">
        <v>14898.529386635824</v>
      </c>
      <c r="N36" s="32">
        <v>7877.0855081687705</v>
      </c>
      <c r="O36" s="32">
        <v>7983.2322683985949</v>
      </c>
      <c r="P36" s="32">
        <v>15188.831103275126</v>
      </c>
      <c r="Q36" s="33">
        <v>0</v>
      </c>
      <c r="R36" s="33">
        <v>0</v>
      </c>
      <c r="S36" s="33">
        <v>2.6120000000000001</v>
      </c>
      <c r="T36" s="33">
        <v>10.9704</v>
      </c>
      <c r="U36" s="33">
        <v>2.9312399999999998</v>
      </c>
      <c r="V36" s="34">
        <v>12.31122</v>
      </c>
      <c r="W36" s="35">
        <v>0</v>
      </c>
      <c r="X36" s="35">
        <v>0</v>
      </c>
      <c r="Y36" s="35">
        <v>0</v>
      </c>
      <c r="Z36" s="35">
        <v>0</v>
      </c>
      <c r="AA36" s="35">
        <v>0</v>
      </c>
      <c r="AB36" s="35">
        <v>0</v>
      </c>
      <c r="AC36" s="35">
        <v>0</v>
      </c>
      <c r="AD36" s="35">
        <v>0</v>
      </c>
      <c r="AE36" s="36">
        <v>0</v>
      </c>
      <c r="AF36" s="36">
        <v>0</v>
      </c>
      <c r="AG36" s="36">
        <v>0</v>
      </c>
      <c r="AH36" s="36">
        <v>0</v>
      </c>
      <c r="AI36" s="37">
        <v>0.80179200000000006</v>
      </c>
      <c r="AJ36" s="37">
        <v>6.4143360000000005</v>
      </c>
      <c r="AK36" s="38">
        <v>25.236973333333331</v>
      </c>
      <c r="AL36" s="38">
        <v>75.710920000000002</v>
      </c>
      <c r="AM36" s="38">
        <v>25.507180000000002</v>
      </c>
      <c r="AN36" s="38">
        <v>107.13017000000001</v>
      </c>
      <c r="AO36" s="39">
        <v>32.238583250808453</v>
      </c>
      <c r="AP36" s="39">
        <v>36.080625603330589</v>
      </c>
      <c r="AQ36" s="40">
        <v>14.334884749738499</v>
      </c>
      <c r="AR36" s="41">
        <v>2571.2817007850877</v>
      </c>
      <c r="AS36" s="42">
        <v>135.37595953802526</v>
      </c>
      <c r="AT36" s="43">
        <v>0</v>
      </c>
      <c r="AU36" s="43">
        <v>0</v>
      </c>
      <c r="AV36" s="44">
        <v>1862.9245632263951</v>
      </c>
      <c r="AW36" s="44">
        <v>1353.1694455564684</v>
      </c>
      <c r="AX36" s="44">
        <v>1468.4427597836971</v>
      </c>
      <c r="AY36" s="44">
        <v>1577.5369606001332</v>
      </c>
      <c r="AZ36" s="44">
        <v>58.296991100364494</v>
      </c>
      <c r="BA36" s="44">
        <v>349.78194660218696</v>
      </c>
      <c r="BB36" s="44"/>
      <c r="BC36" s="44"/>
      <c r="BD36" s="44">
        <v>91.420450871950393</v>
      </c>
      <c r="BE36" s="44">
        <v>548.52270523170239</v>
      </c>
      <c r="BF36" s="45">
        <v>2948.1728281933292</v>
      </c>
      <c r="BG36" s="45">
        <v>1477.5200251179685</v>
      </c>
      <c r="BH36" s="45">
        <v>2051.1917037097019</v>
      </c>
      <c r="BI36" s="45">
        <v>899.07286888055887</v>
      </c>
      <c r="BJ36" s="45">
        <v>2220.3161200141208</v>
      </c>
      <c r="BK36" s="45">
        <v>973.82357176949233</v>
      </c>
      <c r="BL36" s="45">
        <v>2401.7005593314393</v>
      </c>
      <c r="BM36" s="45">
        <v>1054.032198226294</v>
      </c>
    </row>
    <row r="37" spans="1:65" x14ac:dyDescent="0.25">
      <c r="A37" t="s">
        <v>917</v>
      </c>
      <c r="B37" t="s">
        <v>918</v>
      </c>
      <c r="C37" s="30">
        <v>3621.6979042535518</v>
      </c>
      <c r="D37" s="31">
        <v>2362.9579002906335</v>
      </c>
      <c r="E37" s="31">
        <v>2575.8769366385809</v>
      </c>
      <c r="F37" s="31">
        <v>2815.3926169608744</v>
      </c>
      <c r="G37" s="30">
        <v>39.354750309008665</v>
      </c>
      <c r="H37" s="31">
        <v>35.069374389909477</v>
      </c>
      <c r="I37" s="30">
        <v>1103.7579126248877</v>
      </c>
      <c r="J37" s="31">
        <v>1042.200792770268</v>
      </c>
      <c r="K37" s="31">
        <v>1041.1275191409259</v>
      </c>
      <c r="L37" s="32">
        <v>144155957.45458007</v>
      </c>
      <c r="M37" s="32">
        <v>35501.790013067817</v>
      </c>
      <c r="N37" s="32">
        <v>19667.040110705722</v>
      </c>
      <c r="O37" s="32">
        <v>19759.87805562271</v>
      </c>
      <c r="P37" s="32">
        <v>36252.365303174374</v>
      </c>
      <c r="Q37" s="33">
        <v>0</v>
      </c>
      <c r="R37" s="33">
        <v>0</v>
      </c>
      <c r="S37" s="33">
        <v>0</v>
      </c>
      <c r="T37" s="33">
        <v>0</v>
      </c>
      <c r="U37" s="33">
        <v>55.22092</v>
      </c>
      <c r="V37" s="34">
        <v>231.92784</v>
      </c>
      <c r="W37" s="35">
        <v>0</v>
      </c>
      <c r="X37" s="35">
        <v>0</v>
      </c>
      <c r="Y37" s="35">
        <v>0</v>
      </c>
      <c r="Z37" s="35">
        <v>0</v>
      </c>
      <c r="AA37" s="35">
        <v>0</v>
      </c>
      <c r="AB37" s="35">
        <v>0</v>
      </c>
      <c r="AC37" s="35">
        <v>0</v>
      </c>
      <c r="AD37" s="35">
        <v>0</v>
      </c>
      <c r="AE37" s="36">
        <v>0</v>
      </c>
      <c r="AF37" s="36">
        <v>0</v>
      </c>
      <c r="AG37" s="36">
        <v>0</v>
      </c>
      <c r="AH37" s="36">
        <v>0</v>
      </c>
      <c r="AI37" s="37">
        <v>0.88664038750684948</v>
      </c>
      <c r="AJ37" s="37">
        <v>7.0931231000547967</v>
      </c>
      <c r="AK37" s="38">
        <v>55.821800000000003</v>
      </c>
      <c r="AL37" s="38">
        <v>167.46539999999999</v>
      </c>
      <c r="AM37" s="38">
        <v>20.998160000000002</v>
      </c>
      <c r="AN37" s="38">
        <v>88.192180000000008</v>
      </c>
      <c r="AO37" s="39">
        <v>223.65120645291427</v>
      </c>
      <c r="AP37" s="39">
        <v>241.10541277881148</v>
      </c>
      <c r="AQ37" s="40">
        <v>10.741992146271057</v>
      </c>
      <c r="AR37" s="41">
        <v>155.74303088515686</v>
      </c>
      <c r="AS37" s="42">
        <v>176.64798659138438</v>
      </c>
      <c r="AT37" s="43">
        <v>0</v>
      </c>
      <c r="AU37" s="43">
        <v>0</v>
      </c>
      <c r="AV37" s="44">
        <v>3210.3325472365359</v>
      </c>
      <c r="AW37" s="44">
        <v>2163.3772170214843</v>
      </c>
      <c r="AX37" s="44">
        <v>2337.6124077288987</v>
      </c>
      <c r="AY37" s="44">
        <v>2541.1436262789944</v>
      </c>
      <c r="AZ37" s="44">
        <v>0</v>
      </c>
      <c r="BA37" s="44">
        <v>0</v>
      </c>
      <c r="BB37" s="44"/>
      <c r="BC37" s="44"/>
      <c r="BD37" s="44">
        <v>91.849416728185588</v>
      </c>
      <c r="BE37" s="44">
        <v>551.09650036911353</v>
      </c>
      <c r="BF37" s="45">
        <v>2128.8369072075593</v>
      </c>
      <c r="BG37" s="45">
        <v>1052.131057593338</v>
      </c>
      <c r="BH37" s="45">
        <v>1410.527486956888</v>
      </c>
      <c r="BI37" s="45">
        <v>602.69725774660174</v>
      </c>
      <c r="BJ37" s="45">
        <v>1545.5565309463248</v>
      </c>
      <c r="BK37" s="45">
        <v>661.11662590571018</v>
      </c>
      <c r="BL37" s="45">
        <v>1692.1583927721142</v>
      </c>
      <c r="BM37" s="45">
        <v>724.69077502659434</v>
      </c>
    </row>
    <row r="38" spans="1:65" x14ac:dyDescent="0.25">
      <c r="A38" t="s">
        <v>13</v>
      </c>
      <c r="B38" t="s">
        <v>14</v>
      </c>
      <c r="C38" s="30">
        <v>1677.314942264255</v>
      </c>
      <c r="D38" s="31">
        <v>1078.7787243222817</v>
      </c>
      <c r="E38" s="31">
        <v>1178.6658363868901</v>
      </c>
      <c r="F38" s="31">
        <v>1283.2648601771443</v>
      </c>
      <c r="G38" s="30">
        <v>23.361932635938828</v>
      </c>
      <c r="H38" s="31">
        <v>20.818029733844948</v>
      </c>
      <c r="I38" s="30">
        <v>690.52066699912211</v>
      </c>
      <c r="J38" s="31">
        <v>591.40697826596102</v>
      </c>
      <c r="K38" s="31">
        <v>584.97741160148337</v>
      </c>
      <c r="L38" s="32">
        <v>2253401.7050980539</v>
      </c>
      <c r="M38" s="32">
        <v>571.62790791352256</v>
      </c>
      <c r="N38" s="32">
        <v>300.14373581074068</v>
      </c>
      <c r="O38" s="32">
        <v>309.40372776160831</v>
      </c>
      <c r="P38" s="32">
        <v>577.87492678993488</v>
      </c>
      <c r="Q38" s="33">
        <v>8.1750000000000003E-2</v>
      </c>
      <c r="R38" s="33">
        <v>0.34333000000000002</v>
      </c>
      <c r="S38" s="33">
        <v>0.81399999999999995</v>
      </c>
      <c r="T38" s="33">
        <v>3.4188000000000001</v>
      </c>
      <c r="U38" s="33">
        <v>0</v>
      </c>
      <c r="V38" s="34">
        <v>0</v>
      </c>
      <c r="W38" s="35">
        <v>1.17</v>
      </c>
      <c r="X38" s="35">
        <v>10.249199999999998</v>
      </c>
      <c r="Y38" s="35">
        <v>1.62</v>
      </c>
      <c r="Z38" s="35">
        <v>14.1912</v>
      </c>
      <c r="AA38" s="35">
        <v>3.21516</v>
      </c>
      <c r="AB38" s="35">
        <v>28.164801600000001</v>
      </c>
      <c r="AC38" s="35">
        <v>4.4517600000000002</v>
      </c>
      <c r="AD38" s="35">
        <v>38.997417599999999</v>
      </c>
      <c r="AE38" s="36">
        <v>0</v>
      </c>
      <c r="AF38" s="36">
        <v>0</v>
      </c>
      <c r="AG38" s="36">
        <v>0.25</v>
      </c>
      <c r="AH38" s="36">
        <v>1</v>
      </c>
      <c r="AI38" s="37">
        <v>0</v>
      </c>
      <c r="AJ38" s="37">
        <v>0</v>
      </c>
      <c r="AK38" s="38">
        <v>0</v>
      </c>
      <c r="AL38" s="38">
        <v>0</v>
      </c>
      <c r="AM38" s="38">
        <v>21.683250000000001</v>
      </c>
      <c r="AN38" s="38">
        <v>91.069640000000007</v>
      </c>
      <c r="AO38" s="39">
        <v>136.5674533773807</v>
      </c>
      <c r="AP38" s="39">
        <v>143.90644305593349</v>
      </c>
      <c r="AQ38" s="40">
        <v>0</v>
      </c>
      <c r="AR38" s="41">
        <v>1416.2464773789759</v>
      </c>
      <c r="AS38" s="42">
        <v>15.967172556733214</v>
      </c>
      <c r="AT38" s="43">
        <v>0</v>
      </c>
      <c r="AU38" s="43">
        <v>0</v>
      </c>
      <c r="AV38" s="44">
        <v>1143.2323440483742</v>
      </c>
      <c r="AW38" s="44">
        <v>829.03356060515512</v>
      </c>
      <c r="AX38" s="44">
        <v>883.6410950056021</v>
      </c>
      <c r="AY38" s="44">
        <v>952.12141040723441</v>
      </c>
      <c r="AZ38" s="44">
        <v>0.46815552155316809</v>
      </c>
      <c r="BA38" s="44">
        <v>2.8089331293190085</v>
      </c>
      <c r="BB38" s="44"/>
      <c r="BC38" s="44"/>
      <c r="BD38" s="44">
        <v>72.166185785286672</v>
      </c>
      <c r="BE38" s="44">
        <v>432.99711471172009</v>
      </c>
      <c r="BF38" s="45">
        <v>1996.5364649228534</v>
      </c>
      <c r="BG38" s="45">
        <v>1041.753398267613</v>
      </c>
      <c r="BH38" s="45">
        <v>1298.3433262814738</v>
      </c>
      <c r="BI38" s="45">
        <v>572.41293526835182</v>
      </c>
      <c r="BJ38" s="45">
        <v>1430.5355781146106</v>
      </c>
      <c r="BK38" s="45">
        <v>630.53030361874175</v>
      </c>
      <c r="BL38" s="45">
        <v>1562.1501874011265</v>
      </c>
      <c r="BM38" s="45">
        <v>688.2641590605316</v>
      </c>
    </row>
    <row r="39" spans="1:65" x14ac:dyDescent="0.25">
      <c r="A39" t="s">
        <v>919</v>
      </c>
      <c r="B39" t="s">
        <v>720</v>
      </c>
      <c r="C39" s="30">
        <v>1923.9403713272554</v>
      </c>
      <c r="D39" s="31">
        <v>1275.5092014557035</v>
      </c>
      <c r="E39" s="31">
        <v>1389.5774551316629</v>
      </c>
      <c r="F39" s="31">
        <v>1521.7498117940941</v>
      </c>
      <c r="G39" s="30">
        <v>18.932931844370202</v>
      </c>
      <c r="H39" s="31">
        <v>16.871307019834124</v>
      </c>
      <c r="I39" s="30">
        <v>624.38422032807148</v>
      </c>
      <c r="J39" s="31">
        <v>731.49634274040852</v>
      </c>
      <c r="K39" s="31">
        <v>711.67228405619903</v>
      </c>
      <c r="L39" s="32">
        <v>64180029.05482845</v>
      </c>
      <c r="M39" s="32">
        <v>15124.132018559638</v>
      </c>
      <c r="N39" s="32">
        <v>8558.2857314370412</v>
      </c>
      <c r="O39" s="32">
        <v>8577.5316806793671</v>
      </c>
      <c r="P39" s="32">
        <v>15677.163328629333</v>
      </c>
      <c r="Q39" s="33">
        <v>0</v>
      </c>
      <c r="R39" s="33">
        <v>0</v>
      </c>
      <c r="S39" s="33">
        <v>0</v>
      </c>
      <c r="T39" s="33">
        <v>0</v>
      </c>
      <c r="U39" s="33">
        <v>113.70613</v>
      </c>
      <c r="V39" s="34">
        <v>477.56575999999995</v>
      </c>
      <c r="W39" s="35">
        <v>0</v>
      </c>
      <c r="X39" s="35">
        <v>0</v>
      </c>
      <c r="Y39" s="35">
        <v>0</v>
      </c>
      <c r="Z39" s="35">
        <v>0</v>
      </c>
      <c r="AA39" s="35">
        <v>0</v>
      </c>
      <c r="AB39" s="35">
        <v>0</v>
      </c>
      <c r="AC39" s="35">
        <v>0</v>
      </c>
      <c r="AD39" s="35">
        <v>0</v>
      </c>
      <c r="AE39" s="36">
        <v>0</v>
      </c>
      <c r="AF39" s="36">
        <v>0</v>
      </c>
      <c r="AG39" s="36">
        <v>0</v>
      </c>
      <c r="AH39" s="36">
        <v>0</v>
      </c>
      <c r="AI39" s="37">
        <v>0.11123287671232901</v>
      </c>
      <c r="AJ39" s="37">
        <v>0.88986301369863219</v>
      </c>
      <c r="AK39" s="38">
        <v>31.066210000000005</v>
      </c>
      <c r="AL39" s="38">
        <v>93.198630000000023</v>
      </c>
      <c r="AM39" s="38">
        <v>9.1456900000000001</v>
      </c>
      <c r="AN39" s="38">
        <v>38.41187</v>
      </c>
      <c r="AO39" s="39">
        <v>143.25529765885653</v>
      </c>
      <c r="AP39" s="39">
        <v>152.91781045524226</v>
      </c>
      <c r="AQ39" s="40">
        <v>5.1576424181562821</v>
      </c>
      <c r="AR39" s="41">
        <v>28.242024667086127</v>
      </c>
      <c r="AS39" s="42">
        <v>213.47439511931776</v>
      </c>
      <c r="AT39" s="43">
        <v>0</v>
      </c>
      <c r="AU39" s="43">
        <v>0</v>
      </c>
      <c r="AV39" s="44">
        <v>1635.2625045696682</v>
      </c>
      <c r="AW39" s="44">
        <v>1127.5279245470044</v>
      </c>
      <c r="AX39" s="44">
        <v>1217.104003636262</v>
      </c>
      <c r="AY39" s="44">
        <v>1325.8248202296004</v>
      </c>
      <c r="AZ39" s="44">
        <v>0</v>
      </c>
      <c r="BA39" s="44">
        <v>0</v>
      </c>
      <c r="BB39" s="44"/>
      <c r="BC39" s="44"/>
      <c r="BD39" s="44">
        <v>194.12087090698051</v>
      </c>
      <c r="BE39" s="44">
        <v>1164.7252254418831</v>
      </c>
      <c r="BF39" s="45">
        <v>2329.0928003831027</v>
      </c>
      <c r="BG39" s="45">
        <v>1129.0833837163837</v>
      </c>
      <c r="BH39" s="45">
        <v>1634.583079235302</v>
      </c>
      <c r="BI39" s="45">
        <v>674.11167828384794</v>
      </c>
      <c r="BJ39" s="45">
        <v>1787.2883487638251</v>
      </c>
      <c r="BK39" s="45">
        <v>737.47969489185323</v>
      </c>
      <c r="BL39" s="45">
        <v>1942.9601506356632</v>
      </c>
      <c r="BM39" s="45">
        <v>801.46810905449627</v>
      </c>
    </row>
    <row r="40" spans="1:65" x14ac:dyDescent="0.25">
      <c r="A40" t="s">
        <v>920</v>
      </c>
      <c r="B40" t="s">
        <v>622</v>
      </c>
      <c r="C40" s="30">
        <v>3828.6734456036602</v>
      </c>
      <c r="D40" s="31">
        <v>2622.8295554758292</v>
      </c>
      <c r="E40" s="31">
        <v>2901.1322633307641</v>
      </c>
      <c r="F40" s="31">
        <v>3183.8881061767897</v>
      </c>
      <c r="G40" s="30">
        <v>42.111452017627812</v>
      </c>
      <c r="H40" s="31">
        <v>37.525896245589436</v>
      </c>
      <c r="I40" s="30">
        <v>1373.5022257717351</v>
      </c>
      <c r="J40" s="31">
        <v>1285.9944541127645</v>
      </c>
      <c r="K40" s="31">
        <v>1277.9569839614689</v>
      </c>
      <c r="L40" s="32">
        <v>372583261.86757874</v>
      </c>
      <c r="M40" s="32">
        <v>92833.29753693199</v>
      </c>
      <c r="N40" s="32">
        <v>50863.309617657767</v>
      </c>
      <c r="O40" s="32">
        <v>51394.724451567105</v>
      </c>
      <c r="P40" s="32">
        <v>94746.171213458263</v>
      </c>
      <c r="Q40" s="33">
        <v>1.2333400000000001</v>
      </c>
      <c r="R40" s="33">
        <v>5.18</v>
      </c>
      <c r="S40" s="33">
        <v>0</v>
      </c>
      <c r="T40" s="33">
        <v>0</v>
      </c>
      <c r="U40" s="33">
        <v>25.195140000000002</v>
      </c>
      <c r="V40" s="34">
        <v>105.81960000000001</v>
      </c>
      <c r="W40" s="35">
        <v>0</v>
      </c>
      <c r="X40" s="35">
        <v>0</v>
      </c>
      <c r="Y40" s="35">
        <v>0</v>
      </c>
      <c r="Z40" s="35">
        <v>0</v>
      </c>
      <c r="AA40" s="35">
        <v>0</v>
      </c>
      <c r="AB40" s="35">
        <v>0</v>
      </c>
      <c r="AC40" s="35">
        <v>0</v>
      </c>
      <c r="AD40" s="35">
        <v>0</v>
      </c>
      <c r="AE40" s="36">
        <v>0</v>
      </c>
      <c r="AF40" s="36">
        <v>0</v>
      </c>
      <c r="AG40" s="36">
        <v>0</v>
      </c>
      <c r="AH40" s="36">
        <v>0</v>
      </c>
      <c r="AI40" s="37">
        <v>51.219631104000001</v>
      </c>
      <c r="AJ40" s="37">
        <v>409.75704883200001</v>
      </c>
      <c r="AK40" s="38">
        <v>24.561943333333332</v>
      </c>
      <c r="AL40" s="38">
        <v>73.685829999999996</v>
      </c>
      <c r="AM40" s="38">
        <v>23.661000000000001</v>
      </c>
      <c r="AN40" s="38">
        <v>99.376239999999996</v>
      </c>
      <c r="AO40" s="39">
        <v>271.35116231302334</v>
      </c>
      <c r="AP40" s="39">
        <v>291.57205660316845</v>
      </c>
      <c r="AQ40" s="40">
        <v>12.975056367891293</v>
      </c>
      <c r="AR40" s="41">
        <v>707.84586385670605</v>
      </c>
      <c r="AS40" s="42">
        <v>586.55984468017937</v>
      </c>
      <c r="AT40" s="43">
        <v>0</v>
      </c>
      <c r="AU40" s="43">
        <v>0</v>
      </c>
      <c r="AV40" s="44">
        <v>2904.461386949753</v>
      </c>
      <c r="AW40" s="44">
        <v>2090.2015355056956</v>
      </c>
      <c r="AX40" s="44">
        <v>2289.6305480528426</v>
      </c>
      <c r="AY40" s="44">
        <v>2486.218083070708</v>
      </c>
      <c r="AZ40" s="44">
        <v>77.151718987799512</v>
      </c>
      <c r="BA40" s="44">
        <v>462.91031392679702</v>
      </c>
      <c r="BB40" s="44"/>
      <c r="BC40" s="44"/>
      <c r="BD40" s="44">
        <v>0</v>
      </c>
      <c r="BE40" s="44">
        <v>0</v>
      </c>
      <c r="BF40" s="45">
        <v>1786.3933908971956</v>
      </c>
      <c r="BG40" s="45">
        <v>944.90918318295678</v>
      </c>
      <c r="BH40" s="45">
        <v>1196.5691332810716</v>
      </c>
      <c r="BI40" s="45">
        <v>533.52677329865935</v>
      </c>
      <c r="BJ40" s="45">
        <v>1300.3734040765462</v>
      </c>
      <c r="BK40" s="45">
        <v>580.76077809349681</v>
      </c>
      <c r="BL40" s="45">
        <v>1424.7477336951001</v>
      </c>
      <c r="BM40" s="45">
        <v>635.98838613555836</v>
      </c>
    </row>
    <row r="41" spans="1:65" x14ac:dyDescent="0.25">
      <c r="A41" t="s">
        <v>921</v>
      </c>
      <c r="B41" t="s">
        <v>410</v>
      </c>
      <c r="C41" s="30">
        <v>5715.2583424150635</v>
      </c>
      <c r="D41" s="31">
        <v>3718.5623480483296</v>
      </c>
      <c r="E41" s="31">
        <v>4095.887990523609</v>
      </c>
      <c r="F41" s="31">
        <v>4492.8785389593386</v>
      </c>
      <c r="G41" s="30">
        <v>53.215302788170959</v>
      </c>
      <c r="H41" s="31">
        <v>47.42063822317084</v>
      </c>
      <c r="I41" s="30">
        <v>11955.58115286543</v>
      </c>
      <c r="J41" s="31">
        <v>9882.5506393536944</v>
      </c>
      <c r="K41" s="31">
        <v>9565.8725722771069</v>
      </c>
      <c r="L41" s="32">
        <v>118468062.19369426</v>
      </c>
      <c r="M41" s="32">
        <v>29555.593502159729</v>
      </c>
      <c r="N41" s="32">
        <v>15537.347310916706</v>
      </c>
      <c r="O41" s="32">
        <v>15840.17937508634</v>
      </c>
      <c r="P41" s="32">
        <v>30032.360995549985</v>
      </c>
      <c r="Q41" s="33">
        <v>9.01328</v>
      </c>
      <c r="R41" s="33">
        <v>37.855710000000002</v>
      </c>
      <c r="S41" s="33">
        <v>6.7440000000000007</v>
      </c>
      <c r="T41" s="33">
        <v>28.324799999999996</v>
      </c>
      <c r="U41" s="33">
        <v>46.548769999999998</v>
      </c>
      <c r="V41" s="34">
        <v>195.50483</v>
      </c>
      <c r="W41" s="35">
        <v>0</v>
      </c>
      <c r="X41" s="35">
        <v>0</v>
      </c>
      <c r="Y41" s="35">
        <v>0</v>
      </c>
      <c r="Z41" s="35">
        <v>0</v>
      </c>
      <c r="AA41" s="35">
        <v>0</v>
      </c>
      <c r="AB41" s="35">
        <v>0</v>
      </c>
      <c r="AC41" s="35">
        <v>0</v>
      </c>
      <c r="AD41" s="35">
        <v>0</v>
      </c>
      <c r="AE41" s="36">
        <v>0</v>
      </c>
      <c r="AF41" s="36">
        <v>0</v>
      </c>
      <c r="AG41" s="36">
        <v>0</v>
      </c>
      <c r="AH41" s="36">
        <v>0</v>
      </c>
      <c r="AI41" s="37">
        <v>0.50975039999999994</v>
      </c>
      <c r="AJ41" s="37">
        <v>4.0780031999999995</v>
      </c>
      <c r="AK41" s="38">
        <v>31.827220000000001</v>
      </c>
      <c r="AL41" s="38">
        <v>95.481660000000005</v>
      </c>
      <c r="AM41" s="38">
        <v>59.20346</v>
      </c>
      <c r="AN41" s="38">
        <v>248.65452999999999</v>
      </c>
      <c r="AO41" s="39">
        <v>2295.8786372694681</v>
      </c>
      <c r="AP41" s="39">
        <v>2363.9270866464867</v>
      </c>
      <c r="AQ41" s="40">
        <v>8.7584758454060019</v>
      </c>
      <c r="AR41" s="41">
        <v>1118.9422173940536</v>
      </c>
      <c r="AS41" s="42">
        <v>227.54825221340445</v>
      </c>
      <c r="AT41" s="43">
        <v>0</v>
      </c>
      <c r="AU41" s="43">
        <v>0</v>
      </c>
      <c r="AV41" s="44">
        <v>4490.39580180949</v>
      </c>
      <c r="AW41" s="44">
        <v>3107.0532300223931</v>
      </c>
      <c r="AX41" s="44">
        <v>3354.7318396848568</v>
      </c>
      <c r="AY41" s="44">
        <v>3639.0545631377845</v>
      </c>
      <c r="AZ41" s="44">
        <v>41.105404176457469</v>
      </c>
      <c r="BA41" s="44">
        <v>246.63242505874487</v>
      </c>
      <c r="BB41" s="44"/>
      <c r="BC41" s="44"/>
      <c r="BD41" s="44">
        <v>295.13734493772313</v>
      </c>
      <c r="BE41" s="44">
        <v>1770.824069626339</v>
      </c>
      <c r="BF41" s="45">
        <v>1249.2019256416252</v>
      </c>
      <c r="BG41" s="45">
        <v>783.817426247443</v>
      </c>
      <c r="BH41" s="45">
        <v>823.18939829501369</v>
      </c>
      <c r="BI41" s="45">
        <v>436.17455649283505</v>
      </c>
      <c r="BJ41" s="45">
        <v>893.89010348578665</v>
      </c>
      <c r="BK41" s="45">
        <v>474.47001091826189</v>
      </c>
      <c r="BL41" s="45">
        <v>967.36991916312832</v>
      </c>
      <c r="BM41" s="45">
        <v>514.55409914790846</v>
      </c>
    </row>
    <row r="42" spans="1:65" x14ac:dyDescent="0.25">
      <c r="A42" t="s">
        <v>15</v>
      </c>
      <c r="B42" t="s">
        <v>16</v>
      </c>
      <c r="C42" s="30">
        <v>1378.5951405758929</v>
      </c>
      <c r="D42" s="31">
        <v>862.12164912008529</v>
      </c>
      <c r="E42" s="31">
        <v>953.00041006292304</v>
      </c>
      <c r="F42" s="31">
        <v>1044.6071898134255</v>
      </c>
      <c r="G42" s="30">
        <v>13.440802532536781</v>
      </c>
      <c r="H42" s="31">
        <v>11.977220854569699</v>
      </c>
      <c r="I42" s="30">
        <v>236.22721857480229</v>
      </c>
      <c r="J42" s="31">
        <v>290.09060053813687</v>
      </c>
      <c r="K42" s="31">
        <v>280.17445680736648</v>
      </c>
      <c r="L42" s="32">
        <v>4545673.999355684</v>
      </c>
      <c r="M42" s="32">
        <v>1116.9897518378978</v>
      </c>
      <c r="N42" s="32">
        <v>619.09345827180164</v>
      </c>
      <c r="O42" s="32">
        <v>628.13403913432057</v>
      </c>
      <c r="P42" s="32">
        <v>1140.9615559255312</v>
      </c>
      <c r="Q42" s="33">
        <v>0.37741000000000002</v>
      </c>
      <c r="R42" s="33">
        <v>1.5851</v>
      </c>
      <c r="S42" s="33">
        <v>0</v>
      </c>
      <c r="T42" s="33">
        <v>0</v>
      </c>
      <c r="U42" s="33">
        <v>0.31835000000000002</v>
      </c>
      <c r="V42" s="34">
        <v>1.33707</v>
      </c>
      <c r="W42" s="35">
        <v>0</v>
      </c>
      <c r="X42" s="35">
        <v>0</v>
      </c>
      <c r="Y42" s="35">
        <v>0</v>
      </c>
      <c r="Z42" s="35">
        <v>0</v>
      </c>
      <c r="AA42" s="35">
        <v>0</v>
      </c>
      <c r="AB42" s="35">
        <v>0</v>
      </c>
      <c r="AC42" s="35">
        <v>0</v>
      </c>
      <c r="AD42" s="35">
        <v>0</v>
      </c>
      <c r="AE42" s="36">
        <v>0</v>
      </c>
      <c r="AF42" s="36">
        <v>0</v>
      </c>
      <c r="AG42" s="36">
        <v>0</v>
      </c>
      <c r="AH42" s="36">
        <v>0</v>
      </c>
      <c r="AI42" s="37">
        <v>0</v>
      </c>
      <c r="AJ42" s="37">
        <v>0</v>
      </c>
      <c r="AK42" s="38">
        <v>0</v>
      </c>
      <c r="AL42" s="38">
        <v>0</v>
      </c>
      <c r="AM42" s="38">
        <v>8.9499200000000005</v>
      </c>
      <c r="AN42" s="38">
        <v>37.589660000000002</v>
      </c>
      <c r="AO42" s="39">
        <v>59.772078448673724</v>
      </c>
      <c r="AP42" s="39">
        <v>62.84009032712261</v>
      </c>
      <c r="AQ42" s="40">
        <v>0</v>
      </c>
      <c r="AR42" s="41">
        <v>374.6783427266036</v>
      </c>
      <c r="AS42" s="42">
        <v>18.953663957361996</v>
      </c>
      <c r="AT42" s="43">
        <v>0</v>
      </c>
      <c r="AU42" s="43">
        <v>0</v>
      </c>
      <c r="AV42" s="44">
        <v>1110.9564258239452</v>
      </c>
      <c r="AW42" s="44">
        <v>746.24220452829513</v>
      </c>
      <c r="AX42" s="44">
        <v>814.5419453927359</v>
      </c>
      <c r="AY42" s="44">
        <v>879.27084182718272</v>
      </c>
      <c r="AZ42" s="44">
        <v>0</v>
      </c>
      <c r="BA42" s="44">
        <v>0</v>
      </c>
      <c r="BB42" s="44"/>
      <c r="BC42" s="44"/>
      <c r="BD42" s="44">
        <v>163.48482542810532</v>
      </c>
      <c r="BE42" s="44">
        <v>980.90895256863178</v>
      </c>
      <c r="BF42" s="45">
        <v>2637.8536987745738</v>
      </c>
      <c r="BG42" s="45">
        <v>1519.3846013925531</v>
      </c>
      <c r="BH42" s="45">
        <v>1733.1342456507705</v>
      </c>
      <c r="BI42" s="45">
        <v>819.73433352980385</v>
      </c>
      <c r="BJ42" s="45">
        <v>1881.1755551980293</v>
      </c>
      <c r="BK42" s="45">
        <v>892.2370962907188</v>
      </c>
      <c r="BL42" s="45">
        <v>2049.0716378787865</v>
      </c>
      <c r="BM42" s="45">
        <v>973.83228554093137</v>
      </c>
    </row>
    <row r="43" spans="1:65" x14ac:dyDescent="0.25">
      <c r="A43" t="s">
        <v>922</v>
      </c>
      <c r="B43" t="s">
        <v>923</v>
      </c>
      <c r="C43" s="30">
        <v>4158.1609551041238</v>
      </c>
      <c r="D43" s="31">
        <v>2729.3150551895246</v>
      </c>
      <c r="E43" s="31">
        <v>3007.3569603499268</v>
      </c>
      <c r="F43" s="31">
        <v>3296.9562753980758</v>
      </c>
      <c r="G43" s="30">
        <v>54.424101287851947</v>
      </c>
      <c r="H43" s="31">
        <v>48.497809512719535</v>
      </c>
      <c r="I43" s="30">
        <v>3588.6327355959161</v>
      </c>
      <c r="J43" s="31">
        <v>2977.6830295947302</v>
      </c>
      <c r="K43" s="31">
        <v>2888.0856463736768</v>
      </c>
      <c r="L43" s="32">
        <v>252339510.93277133</v>
      </c>
      <c r="M43" s="32">
        <v>68603.205714212731</v>
      </c>
      <c r="N43" s="32">
        <v>35687.498762059819</v>
      </c>
      <c r="O43" s="32">
        <v>36694.95704164674</v>
      </c>
      <c r="P43" s="32">
        <v>68691.666250577589</v>
      </c>
      <c r="Q43" s="33">
        <v>15.722440000000001</v>
      </c>
      <c r="R43" s="33">
        <v>66.034239999999997</v>
      </c>
      <c r="S43" s="33">
        <v>0</v>
      </c>
      <c r="T43" s="33">
        <v>0</v>
      </c>
      <c r="U43" s="33">
        <v>20.00085</v>
      </c>
      <c r="V43" s="34">
        <v>84.003620000000012</v>
      </c>
      <c r="W43" s="35">
        <v>1.17</v>
      </c>
      <c r="X43" s="35">
        <v>10.249199999999998</v>
      </c>
      <c r="Y43" s="35">
        <v>1.62</v>
      </c>
      <c r="Z43" s="35">
        <v>14.1912</v>
      </c>
      <c r="AA43" s="35">
        <v>3.21516</v>
      </c>
      <c r="AB43" s="35">
        <v>28.164801600000001</v>
      </c>
      <c r="AC43" s="35">
        <v>4.4517600000000002</v>
      </c>
      <c r="AD43" s="35">
        <v>38.997417599999999</v>
      </c>
      <c r="AE43" s="36">
        <v>0</v>
      </c>
      <c r="AF43" s="36">
        <v>0</v>
      </c>
      <c r="AG43" s="36">
        <v>72</v>
      </c>
      <c r="AH43" s="36">
        <v>288</v>
      </c>
      <c r="AI43" s="37">
        <v>21.8494960920548</v>
      </c>
      <c r="AJ43" s="37">
        <v>174.7959687364384</v>
      </c>
      <c r="AK43" s="38">
        <v>40.643940000000001</v>
      </c>
      <c r="AL43" s="38">
        <v>121.93182000000002</v>
      </c>
      <c r="AM43" s="38">
        <v>42.991849999999992</v>
      </c>
      <c r="AN43" s="38">
        <v>180.56575000000004</v>
      </c>
      <c r="AO43" s="39">
        <v>765.87473750310937</v>
      </c>
      <c r="AP43" s="39">
        <v>792.60638297780338</v>
      </c>
      <c r="AQ43" s="40">
        <v>371.57115905663676</v>
      </c>
      <c r="AR43" s="41">
        <v>706.86843308074663</v>
      </c>
      <c r="AS43" s="42">
        <v>314.45970347650723</v>
      </c>
      <c r="AT43" s="43">
        <v>0</v>
      </c>
      <c r="AU43" s="43">
        <v>0</v>
      </c>
      <c r="AV43" s="44">
        <v>2573.601745856472</v>
      </c>
      <c r="AW43" s="44">
        <v>1946.8541331373422</v>
      </c>
      <c r="AX43" s="44">
        <v>2060.2662996760091</v>
      </c>
      <c r="AY43" s="44">
        <v>2195.2361571080828</v>
      </c>
      <c r="AZ43" s="44">
        <v>172.93042779874381</v>
      </c>
      <c r="BA43" s="44">
        <v>1037.5825667924628</v>
      </c>
      <c r="BB43" s="44"/>
      <c r="BC43" s="44"/>
      <c r="BD43" s="44">
        <v>0</v>
      </c>
      <c r="BE43" s="44">
        <v>0</v>
      </c>
      <c r="BF43" s="45">
        <v>2426.636462355702</v>
      </c>
      <c r="BG43" s="45">
        <v>1291.3585058632327</v>
      </c>
      <c r="BH43" s="45">
        <v>1629.3887407062841</v>
      </c>
      <c r="BI43" s="45">
        <v>765.89968117043998</v>
      </c>
      <c r="BJ43" s="45">
        <v>1776.333370925749</v>
      </c>
      <c r="BK43" s="45">
        <v>836.76183319528877</v>
      </c>
      <c r="BL43" s="45">
        <v>1921.2402268298492</v>
      </c>
      <c r="BM43" s="45">
        <v>905.98887337376414</v>
      </c>
    </row>
    <row r="44" spans="1:65" x14ac:dyDescent="0.25">
      <c r="A44" t="s">
        <v>924</v>
      </c>
      <c r="B44" t="s">
        <v>925</v>
      </c>
      <c r="C44" s="30">
        <v>2873.0921567833875</v>
      </c>
      <c r="D44" s="31">
        <v>1896.1266377692111</v>
      </c>
      <c r="E44" s="31">
        <v>2093.8985139557308</v>
      </c>
      <c r="F44" s="31">
        <v>2279.5405222339659</v>
      </c>
      <c r="G44" s="30">
        <v>12.187540090651236</v>
      </c>
      <c r="H44" s="31">
        <v>10.860427342694599</v>
      </c>
      <c r="I44" s="30">
        <v>144.00639814455249</v>
      </c>
      <c r="J44" s="31">
        <v>156.8091780817488</v>
      </c>
      <c r="K44" s="31">
        <v>155.73233671333068</v>
      </c>
      <c r="L44" s="32">
        <v>41743949.51782234</v>
      </c>
      <c r="M44" s="32">
        <v>10491.230744179094</v>
      </c>
      <c r="N44" s="32">
        <v>5689.4237319268132</v>
      </c>
      <c r="O44" s="32">
        <v>5741.4797668802239</v>
      </c>
      <c r="P44" s="32">
        <v>10623.081708147378</v>
      </c>
      <c r="Q44" s="33">
        <v>4.5523600000000002</v>
      </c>
      <c r="R44" s="33">
        <v>19.119900000000001</v>
      </c>
      <c r="S44" s="33">
        <v>0</v>
      </c>
      <c r="T44" s="33">
        <v>0</v>
      </c>
      <c r="U44" s="33">
        <v>49.927109999999999</v>
      </c>
      <c r="V44" s="34">
        <v>209.69387</v>
      </c>
      <c r="W44" s="35">
        <v>0</v>
      </c>
      <c r="X44" s="35">
        <v>0</v>
      </c>
      <c r="Y44" s="35">
        <v>0</v>
      </c>
      <c r="Z44" s="35">
        <v>0</v>
      </c>
      <c r="AA44" s="35">
        <v>0</v>
      </c>
      <c r="AB44" s="35">
        <v>0</v>
      </c>
      <c r="AC44" s="35">
        <v>0</v>
      </c>
      <c r="AD44" s="35">
        <v>0</v>
      </c>
      <c r="AE44" s="36">
        <v>0</v>
      </c>
      <c r="AF44" s="36">
        <v>0</v>
      </c>
      <c r="AG44" s="36">
        <v>0</v>
      </c>
      <c r="AH44" s="36">
        <v>0</v>
      </c>
      <c r="AI44" s="37">
        <v>0</v>
      </c>
      <c r="AJ44" s="37">
        <v>0</v>
      </c>
      <c r="AK44" s="38">
        <v>25.605819999999998</v>
      </c>
      <c r="AL44" s="38">
        <v>76.817459999999997</v>
      </c>
      <c r="AM44" s="38">
        <v>23.255190000000006</v>
      </c>
      <c r="AN44" s="38">
        <v>97.671759999999992</v>
      </c>
      <c r="AO44" s="39">
        <v>28.955745078450498</v>
      </c>
      <c r="AP44" s="39">
        <v>31.90847536448473</v>
      </c>
      <c r="AQ44" s="40">
        <v>9.0440392507919007</v>
      </c>
      <c r="AR44" s="41">
        <v>447.43998284268332</v>
      </c>
      <c r="AS44" s="42">
        <v>105.49187056626579</v>
      </c>
      <c r="AT44" s="43">
        <v>0</v>
      </c>
      <c r="AU44" s="43">
        <v>0</v>
      </c>
      <c r="AV44" s="44">
        <v>2123.6547022744676</v>
      </c>
      <c r="AW44" s="44">
        <v>1475.1067162375393</v>
      </c>
      <c r="AX44" s="44">
        <v>1594.1191178332265</v>
      </c>
      <c r="AY44" s="44">
        <v>1719.7767864938082</v>
      </c>
      <c r="AZ44" s="44">
        <v>0</v>
      </c>
      <c r="BA44" s="44">
        <v>0</v>
      </c>
      <c r="BB44" s="44"/>
      <c r="BC44" s="44"/>
      <c r="BD44" s="44">
        <v>99.328615388217983</v>
      </c>
      <c r="BE44" s="44">
        <v>595.97169232930787</v>
      </c>
      <c r="BF44" s="45">
        <v>2201.1475751642793</v>
      </c>
      <c r="BG44" s="45">
        <v>1125.2807576120733</v>
      </c>
      <c r="BH44" s="45">
        <v>1521.5894905578443</v>
      </c>
      <c r="BI44" s="45">
        <v>647.76840249524184</v>
      </c>
      <c r="BJ44" s="45">
        <v>1682.1808084295562</v>
      </c>
      <c r="BK44" s="45">
        <v>715.46391942159289</v>
      </c>
      <c r="BL44" s="45">
        <v>1844.1972631985941</v>
      </c>
      <c r="BM44" s="45">
        <v>784.07726289212542</v>
      </c>
    </row>
    <row r="45" spans="1:65" x14ac:dyDescent="0.25">
      <c r="A45" t="s">
        <v>926</v>
      </c>
      <c r="B45" t="s">
        <v>927</v>
      </c>
      <c r="C45" s="30">
        <v>4021.648973617062</v>
      </c>
      <c r="D45" s="31">
        <v>2615.5044880367354</v>
      </c>
      <c r="E45" s="31">
        <v>2880.8137555756389</v>
      </c>
      <c r="F45" s="31">
        <v>3136.6941816063659</v>
      </c>
      <c r="G45" s="30">
        <v>33.342013582638927</v>
      </c>
      <c r="H45" s="31">
        <v>29.711370242263843</v>
      </c>
      <c r="I45" s="30">
        <v>4900.6078819910699</v>
      </c>
      <c r="J45" s="31">
        <v>4253.3412457827744</v>
      </c>
      <c r="K45" s="31">
        <v>4214.7690478493878</v>
      </c>
      <c r="L45" s="32">
        <v>189577918.79460442</v>
      </c>
      <c r="M45" s="32">
        <v>50931.962843051988</v>
      </c>
      <c r="N45" s="32">
        <v>26609.379976852793</v>
      </c>
      <c r="O45" s="32">
        <v>27342.097111710311</v>
      </c>
      <c r="P45" s="32">
        <v>51041.28184975659</v>
      </c>
      <c r="Q45" s="33">
        <v>49.952309999999997</v>
      </c>
      <c r="R45" s="33">
        <v>209.79966999999999</v>
      </c>
      <c r="S45" s="33">
        <v>0</v>
      </c>
      <c r="T45" s="33">
        <v>0</v>
      </c>
      <c r="U45" s="33">
        <v>17.315899999999999</v>
      </c>
      <c r="V45" s="34">
        <v>72.72681</v>
      </c>
      <c r="W45" s="35">
        <v>2.34</v>
      </c>
      <c r="X45" s="35">
        <v>20.498399999999997</v>
      </c>
      <c r="Y45" s="35">
        <v>3.24</v>
      </c>
      <c r="Z45" s="35">
        <v>28.382400000000001</v>
      </c>
      <c r="AA45" s="35">
        <v>6.43032</v>
      </c>
      <c r="AB45" s="35">
        <v>56.329603200000001</v>
      </c>
      <c r="AC45" s="35">
        <v>8.9035200000000003</v>
      </c>
      <c r="AD45" s="35">
        <v>77.994835199999997</v>
      </c>
      <c r="AE45" s="36">
        <v>0</v>
      </c>
      <c r="AF45" s="36">
        <v>0</v>
      </c>
      <c r="AG45" s="36">
        <v>250</v>
      </c>
      <c r="AH45" s="36">
        <v>1000</v>
      </c>
      <c r="AI45" s="37">
        <v>32.818348800000003</v>
      </c>
      <c r="AJ45" s="37">
        <v>262.54679040000002</v>
      </c>
      <c r="AK45" s="38">
        <v>53.138579999999997</v>
      </c>
      <c r="AL45" s="38">
        <v>159.41574</v>
      </c>
      <c r="AM45" s="38">
        <v>37.607740000000007</v>
      </c>
      <c r="AN45" s="38">
        <v>157.95247000000001</v>
      </c>
      <c r="AO45" s="39">
        <v>621.35786926322783</v>
      </c>
      <c r="AP45" s="39">
        <v>673.20898769279893</v>
      </c>
      <c r="AQ45" s="40">
        <v>35.905629460203265</v>
      </c>
      <c r="AR45" s="41">
        <v>1284.2407575104144</v>
      </c>
      <c r="AS45" s="42">
        <v>236.39265073027343</v>
      </c>
      <c r="AT45" s="43">
        <v>0</v>
      </c>
      <c r="AU45" s="43">
        <v>0</v>
      </c>
      <c r="AV45" s="44">
        <v>2657.4981326732391</v>
      </c>
      <c r="AW45" s="44">
        <v>1892.6262004957234</v>
      </c>
      <c r="AX45" s="44">
        <v>2047.6120707351015</v>
      </c>
      <c r="AY45" s="44">
        <v>2197.9997304124486</v>
      </c>
      <c r="AZ45" s="44">
        <v>49.515817370697896</v>
      </c>
      <c r="BA45" s="44">
        <v>297.09490422418742</v>
      </c>
      <c r="BB45" s="44"/>
      <c r="BC45" s="44"/>
      <c r="BD45" s="44">
        <v>2.7725057020480706</v>
      </c>
      <c r="BE45" s="44">
        <v>16.635034212288424</v>
      </c>
      <c r="BF45" s="45">
        <v>1837.4877817253816</v>
      </c>
      <c r="BG45" s="45">
        <v>895.12867633990663</v>
      </c>
      <c r="BH45" s="45">
        <v>1167.1748523379915</v>
      </c>
      <c r="BI45" s="45">
        <v>506.99780570408598</v>
      </c>
      <c r="BJ45" s="45">
        <v>1295.1155192529611</v>
      </c>
      <c r="BK45" s="45">
        <v>562.35832471564299</v>
      </c>
      <c r="BL45" s="45">
        <v>1425.5232334243083</v>
      </c>
      <c r="BM45" s="45">
        <v>618.30616885278607</v>
      </c>
    </row>
    <row r="46" spans="1:65" x14ac:dyDescent="0.25">
      <c r="A46" t="s">
        <v>928</v>
      </c>
      <c r="B46" t="s">
        <v>929</v>
      </c>
      <c r="C46" s="30">
        <v>5614.9426868506162</v>
      </c>
      <c r="D46" s="31">
        <v>3764.2080269477165</v>
      </c>
      <c r="E46" s="31">
        <v>4096.0757334055697</v>
      </c>
      <c r="F46" s="31">
        <v>4474.0003764372887</v>
      </c>
      <c r="G46" s="30">
        <v>94.807503083492037</v>
      </c>
      <c r="H46" s="31">
        <v>84.483824557688294</v>
      </c>
      <c r="I46" s="30">
        <v>1214.659740030336</v>
      </c>
      <c r="J46" s="31">
        <v>1089.8318394580854</v>
      </c>
      <c r="K46" s="31">
        <v>1073.1397049842303</v>
      </c>
      <c r="L46" s="32">
        <v>214505025.03071091</v>
      </c>
      <c r="M46" s="32">
        <v>56753.7754870633</v>
      </c>
      <c r="N46" s="32">
        <v>30327.776006097949</v>
      </c>
      <c r="O46" s="32">
        <v>30763.368782460082</v>
      </c>
      <c r="P46" s="32">
        <v>57134.598888870634</v>
      </c>
      <c r="Q46" s="33">
        <v>63.035089999999997</v>
      </c>
      <c r="R46" s="33">
        <v>264.74742000000003</v>
      </c>
      <c r="S46" s="33">
        <v>0</v>
      </c>
      <c r="T46" s="33">
        <v>0</v>
      </c>
      <c r="U46" s="33">
        <v>28.829340000000002</v>
      </c>
      <c r="V46" s="34">
        <v>121.08321000000001</v>
      </c>
      <c r="W46" s="35">
        <v>0</v>
      </c>
      <c r="X46" s="35">
        <v>0</v>
      </c>
      <c r="Y46" s="35">
        <v>0</v>
      </c>
      <c r="Z46" s="35">
        <v>0</v>
      </c>
      <c r="AA46" s="35">
        <v>0</v>
      </c>
      <c r="AB46" s="35">
        <v>0</v>
      </c>
      <c r="AC46" s="35">
        <v>0</v>
      </c>
      <c r="AD46" s="35">
        <v>0</v>
      </c>
      <c r="AE46" s="36">
        <v>0</v>
      </c>
      <c r="AF46" s="36">
        <v>0</v>
      </c>
      <c r="AG46" s="36">
        <v>0</v>
      </c>
      <c r="AH46" s="36">
        <v>0</v>
      </c>
      <c r="AI46" s="37">
        <v>11.572624000000003</v>
      </c>
      <c r="AJ46" s="37">
        <v>92.580992000000023</v>
      </c>
      <c r="AK46" s="38">
        <v>60.392129999999995</v>
      </c>
      <c r="AL46" s="38">
        <v>181.17639</v>
      </c>
      <c r="AM46" s="38">
        <v>52.275059999999996</v>
      </c>
      <c r="AN46" s="38">
        <v>219.55532999999997</v>
      </c>
      <c r="AO46" s="39">
        <v>236.0186464350522</v>
      </c>
      <c r="AP46" s="39">
        <v>249.99478942087981</v>
      </c>
      <c r="AQ46" s="40">
        <v>19.941551003292695</v>
      </c>
      <c r="AR46" s="41">
        <v>503.9416543991864</v>
      </c>
      <c r="AS46" s="42">
        <v>318.84643522900632</v>
      </c>
      <c r="AT46" s="43">
        <v>0</v>
      </c>
      <c r="AU46" s="43">
        <v>0</v>
      </c>
      <c r="AV46" s="44">
        <v>3509.5358705720732</v>
      </c>
      <c r="AW46" s="44">
        <v>2564.8200426237972</v>
      </c>
      <c r="AX46" s="44">
        <v>2731.4699646828885</v>
      </c>
      <c r="AY46" s="44">
        <v>2915.8316452686249</v>
      </c>
      <c r="AZ46" s="44">
        <v>2.8119070042654237</v>
      </c>
      <c r="BA46" s="44">
        <v>16.871442025592543</v>
      </c>
      <c r="BB46" s="44"/>
      <c r="BC46" s="44"/>
      <c r="BD46" s="44">
        <v>49.555224318025772</v>
      </c>
      <c r="BE46" s="44">
        <v>297.33134590815456</v>
      </c>
      <c r="BF46" s="45">
        <v>2932.9345052561216</v>
      </c>
      <c r="BG46" s="45">
        <v>1444.1411631803026</v>
      </c>
      <c r="BH46" s="45">
        <v>1884.21909749271</v>
      </c>
      <c r="BI46" s="45">
        <v>821.07937622261477</v>
      </c>
      <c r="BJ46" s="45">
        <v>2080.2417335262071</v>
      </c>
      <c r="BK46" s="45">
        <v>906.01567160502088</v>
      </c>
      <c r="BL46" s="45">
        <v>2274.1741444220761</v>
      </c>
      <c r="BM46" s="45">
        <v>989.38417311761953</v>
      </c>
    </row>
    <row r="47" spans="1:65" x14ac:dyDescent="0.25">
      <c r="A47" t="s">
        <v>930</v>
      </c>
      <c r="B47" t="s">
        <v>931</v>
      </c>
      <c r="C47" s="30">
        <v>4051.9606969561282</v>
      </c>
      <c r="D47" s="31">
        <v>2629.1753705623614</v>
      </c>
      <c r="E47" s="31">
        <v>2866.6716684720036</v>
      </c>
      <c r="F47" s="31">
        <v>3133.6291053295035</v>
      </c>
      <c r="G47" s="30">
        <v>29.281972032372284</v>
      </c>
      <c r="H47" s="31">
        <v>26.093430451109828</v>
      </c>
      <c r="I47" s="30">
        <v>1158.3487310827386</v>
      </c>
      <c r="J47" s="31">
        <v>1172.6426300251903</v>
      </c>
      <c r="K47" s="31">
        <v>1152.8184865953087</v>
      </c>
      <c r="L47" s="32">
        <v>56469342.427378051</v>
      </c>
      <c r="M47" s="32">
        <v>13416.859563009461</v>
      </c>
      <c r="N47" s="32">
        <v>7652.8686811979633</v>
      </c>
      <c r="O47" s="32">
        <v>7610.5036326578365</v>
      </c>
      <c r="P47" s="32">
        <v>13971.67061399759</v>
      </c>
      <c r="Q47" s="33">
        <v>0</v>
      </c>
      <c r="R47" s="33">
        <v>0</v>
      </c>
      <c r="S47" s="33">
        <v>0</v>
      </c>
      <c r="T47" s="33">
        <v>0</v>
      </c>
      <c r="U47" s="33">
        <v>5.7479199999999997</v>
      </c>
      <c r="V47" s="34">
        <v>24.141260000000003</v>
      </c>
      <c r="W47" s="35">
        <v>1.17</v>
      </c>
      <c r="X47" s="35">
        <v>10.249199999999998</v>
      </c>
      <c r="Y47" s="35">
        <v>1.62</v>
      </c>
      <c r="Z47" s="35">
        <v>14.1912</v>
      </c>
      <c r="AA47" s="35">
        <v>3.21516</v>
      </c>
      <c r="AB47" s="35">
        <v>28.164801600000001</v>
      </c>
      <c r="AC47" s="35">
        <v>4.4517600000000002</v>
      </c>
      <c r="AD47" s="35">
        <v>38.997417599999999</v>
      </c>
      <c r="AE47" s="36">
        <v>0</v>
      </c>
      <c r="AF47" s="36">
        <v>0</v>
      </c>
      <c r="AG47" s="36">
        <v>0</v>
      </c>
      <c r="AH47" s="36">
        <v>0</v>
      </c>
      <c r="AI47" s="37">
        <v>7.3130434130410968</v>
      </c>
      <c r="AJ47" s="37">
        <v>58.504347304328775</v>
      </c>
      <c r="AK47" s="38">
        <v>46.296399999999998</v>
      </c>
      <c r="AL47" s="38">
        <v>138.88919999999999</v>
      </c>
      <c r="AM47" s="38">
        <v>22.16337</v>
      </c>
      <c r="AN47" s="38">
        <v>93.086150000000004</v>
      </c>
      <c r="AO47" s="39">
        <v>253.03489452985048</v>
      </c>
      <c r="AP47" s="39">
        <v>268.40764832347537</v>
      </c>
      <c r="AQ47" s="40">
        <v>9.4132601674677918</v>
      </c>
      <c r="AR47" s="41">
        <v>367.77763923514135</v>
      </c>
      <c r="AS47" s="42">
        <v>250.49496239971245</v>
      </c>
      <c r="AT47" s="43">
        <v>0</v>
      </c>
      <c r="AU47" s="43">
        <v>0</v>
      </c>
      <c r="AV47" s="44">
        <v>3638.2280614311949</v>
      </c>
      <c r="AW47" s="44">
        <v>2452.7428384684636</v>
      </c>
      <c r="AX47" s="44">
        <v>2662.2125679078504</v>
      </c>
      <c r="AY47" s="44">
        <v>2884.376891504317</v>
      </c>
      <c r="AZ47" s="44">
        <v>0</v>
      </c>
      <c r="BA47" s="44">
        <v>0</v>
      </c>
      <c r="BB47" s="44"/>
      <c r="BC47" s="44"/>
      <c r="BD47" s="44">
        <v>32.282541897305435</v>
      </c>
      <c r="BE47" s="44">
        <v>193.69525138383264</v>
      </c>
      <c r="BF47" s="45">
        <v>1064.9038194019925</v>
      </c>
      <c r="BG47" s="45">
        <v>535.02276590241706</v>
      </c>
      <c r="BH47" s="45">
        <v>688.54226583375805</v>
      </c>
      <c r="BI47" s="45">
        <v>311.36180068246449</v>
      </c>
      <c r="BJ47" s="45">
        <v>757.75745267049786</v>
      </c>
      <c r="BK47" s="45">
        <v>342.52599965860463</v>
      </c>
      <c r="BL47" s="45">
        <v>826.47224359392385</v>
      </c>
      <c r="BM47" s="45">
        <v>372.98683311057187</v>
      </c>
    </row>
    <row r="48" spans="1:65" x14ac:dyDescent="0.25">
      <c r="A48" t="s">
        <v>932</v>
      </c>
      <c r="B48" t="s">
        <v>764</v>
      </c>
      <c r="C48" s="30">
        <v>3916.3720236725221</v>
      </c>
      <c r="D48" s="31">
        <v>2647.3681175715983</v>
      </c>
      <c r="E48" s="31">
        <v>2878.0901565863041</v>
      </c>
      <c r="F48" s="31">
        <v>3126.6503982866916</v>
      </c>
      <c r="G48" s="30">
        <v>54.276984687128497</v>
      </c>
      <c r="H48" s="31">
        <v>48.366712577387823</v>
      </c>
      <c r="I48" s="30">
        <v>5015.7612553858798</v>
      </c>
      <c r="J48" s="31">
        <v>4384.9826216973142</v>
      </c>
      <c r="K48" s="31">
        <v>4375.0878470744101</v>
      </c>
      <c r="L48" s="32">
        <v>230573788.11296549</v>
      </c>
      <c r="M48" s="32">
        <v>58802.737054117184</v>
      </c>
      <c r="N48" s="32">
        <v>31231.599340631561</v>
      </c>
      <c r="O48" s="32">
        <v>31901.597735602783</v>
      </c>
      <c r="P48" s="32">
        <v>59855.264082945396</v>
      </c>
      <c r="Q48" s="33">
        <v>2.5630199999999999</v>
      </c>
      <c r="R48" s="33">
        <v>10.76468</v>
      </c>
      <c r="S48" s="33">
        <v>0</v>
      </c>
      <c r="T48" s="33">
        <v>0</v>
      </c>
      <c r="U48" s="33">
        <v>85.699370000000002</v>
      </c>
      <c r="V48" s="34">
        <v>359.93736999999999</v>
      </c>
      <c r="W48" s="35">
        <v>0</v>
      </c>
      <c r="X48" s="35">
        <v>0</v>
      </c>
      <c r="Y48" s="35">
        <v>0</v>
      </c>
      <c r="Z48" s="35">
        <v>0</v>
      </c>
      <c r="AA48" s="35">
        <v>0</v>
      </c>
      <c r="AB48" s="35">
        <v>0</v>
      </c>
      <c r="AC48" s="35">
        <v>0</v>
      </c>
      <c r="AD48" s="35">
        <v>0</v>
      </c>
      <c r="AE48" s="36">
        <v>0</v>
      </c>
      <c r="AF48" s="36">
        <v>0</v>
      </c>
      <c r="AG48" s="36">
        <v>0</v>
      </c>
      <c r="AH48" s="36">
        <v>0</v>
      </c>
      <c r="AI48" s="37">
        <v>2.1672232328767129</v>
      </c>
      <c r="AJ48" s="37">
        <v>17.337785863013703</v>
      </c>
      <c r="AK48" s="38">
        <v>40.969230000000003</v>
      </c>
      <c r="AL48" s="38">
        <v>122.90768999999999</v>
      </c>
      <c r="AM48" s="38">
        <v>21.353059999999999</v>
      </c>
      <c r="AN48" s="38">
        <v>89.682919999999982</v>
      </c>
      <c r="AO48" s="39">
        <v>1062.4690290425485</v>
      </c>
      <c r="AP48" s="39">
        <v>1120.0334546867437</v>
      </c>
      <c r="AQ48" s="40">
        <v>19.102288517397337</v>
      </c>
      <c r="AR48" s="41">
        <v>266.48454820581668</v>
      </c>
      <c r="AS48" s="42">
        <v>750.64490553009966</v>
      </c>
      <c r="AT48" s="43">
        <v>0</v>
      </c>
      <c r="AU48" s="43">
        <v>0</v>
      </c>
      <c r="AV48" s="44">
        <v>3101.185003495606</v>
      </c>
      <c r="AW48" s="44">
        <v>2234.5905741976362</v>
      </c>
      <c r="AX48" s="44">
        <v>2395.4358670610732</v>
      </c>
      <c r="AY48" s="44">
        <v>2566.57005190272</v>
      </c>
      <c r="AZ48" s="44">
        <v>87.571619063777206</v>
      </c>
      <c r="BA48" s="44">
        <v>525.42971438266306</v>
      </c>
      <c r="BB48" s="44"/>
      <c r="BC48" s="44"/>
      <c r="BD48" s="44">
        <v>16.306265408377271</v>
      </c>
      <c r="BE48" s="44">
        <v>97.837592450263614</v>
      </c>
      <c r="BF48" s="45">
        <v>939.80741067962219</v>
      </c>
      <c r="BG48" s="45">
        <v>449.12195221333724</v>
      </c>
      <c r="BH48" s="45">
        <v>623.76885424567399</v>
      </c>
      <c r="BI48" s="45">
        <v>263.69084499514531</v>
      </c>
      <c r="BJ48" s="45">
        <v>676.4673317689327</v>
      </c>
      <c r="BK48" s="45">
        <v>286.14599338003973</v>
      </c>
      <c r="BL48" s="45">
        <v>736.28403171738591</v>
      </c>
      <c r="BM48" s="45">
        <v>311.15463103134033</v>
      </c>
    </row>
    <row r="49" spans="1:65" x14ac:dyDescent="0.25">
      <c r="A49" t="s">
        <v>17</v>
      </c>
      <c r="B49" t="s">
        <v>18</v>
      </c>
      <c r="C49" s="30">
        <v>1635.9886005943258</v>
      </c>
      <c r="D49" s="31">
        <v>1036.7841605947242</v>
      </c>
      <c r="E49" s="31">
        <v>1143.1244790578851</v>
      </c>
      <c r="F49" s="31">
        <v>1246.3085882701239</v>
      </c>
      <c r="G49" s="30">
        <v>14.58841783473345</v>
      </c>
      <c r="H49" s="31">
        <v>12.99987124304956</v>
      </c>
      <c r="I49" s="30">
        <v>255.15849186717688</v>
      </c>
      <c r="J49" s="31">
        <v>309.88404964626517</v>
      </c>
      <c r="K49" s="31">
        <v>299.7690893309815</v>
      </c>
      <c r="L49" s="32">
        <v>7378630.4263279121</v>
      </c>
      <c r="M49" s="32">
        <v>1836.859613642338</v>
      </c>
      <c r="N49" s="32">
        <v>992.54006903775496</v>
      </c>
      <c r="O49" s="32">
        <v>1008.7433775599375</v>
      </c>
      <c r="P49" s="32">
        <v>1859.8698187170698</v>
      </c>
      <c r="Q49" s="33">
        <v>5.4712800000000001</v>
      </c>
      <c r="R49" s="33">
        <v>22.979379999999999</v>
      </c>
      <c r="S49" s="33">
        <v>0</v>
      </c>
      <c r="T49" s="33">
        <v>0</v>
      </c>
      <c r="U49" s="33">
        <v>0.33494000000000002</v>
      </c>
      <c r="V49" s="34">
        <v>1.40673</v>
      </c>
      <c r="W49" s="35">
        <v>0</v>
      </c>
      <c r="X49" s="35">
        <v>0</v>
      </c>
      <c r="Y49" s="35">
        <v>0</v>
      </c>
      <c r="Z49" s="35">
        <v>0</v>
      </c>
      <c r="AA49" s="35">
        <v>0</v>
      </c>
      <c r="AB49" s="35">
        <v>0</v>
      </c>
      <c r="AC49" s="35">
        <v>0</v>
      </c>
      <c r="AD49" s="35">
        <v>0</v>
      </c>
      <c r="AE49" s="36">
        <v>0</v>
      </c>
      <c r="AF49" s="36">
        <v>0</v>
      </c>
      <c r="AG49" s="36">
        <v>0</v>
      </c>
      <c r="AH49" s="36">
        <v>0</v>
      </c>
      <c r="AI49" s="37">
        <v>0</v>
      </c>
      <c r="AJ49" s="37">
        <v>0</v>
      </c>
      <c r="AK49" s="38">
        <v>15.46611</v>
      </c>
      <c r="AL49" s="38">
        <v>46.398330000000001</v>
      </c>
      <c r="AM49" s="38">
        <v>16.522130000000001</v>
      </c>
      <c r="AN49" s="38">
        <v>69.392960000000002</v>
      </c>
      <c r="AO49" s="39">
        <v>61.263632370203709</v>
      </c>
      <c r="AP49" s="39">
        <v>64.92587827176969</v>
      </c>
      <c r="AQ49" s="40">
        <v>8.1531777323303807</v>
      </c>
      <c r="AR49" s="41">
        <v>845.3369814486507</v>
      </c>
      <c r="AS49" s="42">
        <v>15.812233765568322</v>
      </c>
      <c r="AT49" s="43">
        <v>0</v>
      </c>
      <c r="AU49" s="43">
        <v>0</v>
      </c>
      <c r="AV49" s="44">
        <v>1376.3411923301592</v>
      </c>
      <c r="AW49" s="44">
        <v>914.89975388129005</v>
      </c>
      <c r="AX49" s="44">
        <v>999.1624642874192</v>
      </c>
      <c r="AY49" s="44">
        <v>1081.0319662509944</v>
      </c>
      <c r="AZ49" s="44">
        <v>0</v>
      </c>
      <c r="BA49" s="44">
        <v>0</v>
      </c>
      <c r="BB49" s="44"/>
      <c r="BC49" s="44"/>
      <c r="BD49" s="44">
        <v>0</v>
      </c>
      <c r="BE49" s="44">
        <v>0</v>
      </c>
      <c r="BF49" s="45">
        <v>729.11156486725395</v>
      </c>
      <c r="BG49" s="45">
        <v>356.79750864474295</v>
      </c>
      <c r="BH49" s="45">
        <v>463.81429152990404</v>
      </c>
      <c r="BI49" s="45">
        <v>200.92285504320049</v>
      </c>
      <c r="BJ49" s="45">
        <v>513.97398568973415</v>
      </c>
      <c r="BK49" s="45">
        <v>222.29914902224803</v>
      </c>
      <c r="BL49" s="45">
        <v>557.64752334795082</v>
      </c>
      <c r="BM49" s="45">
        <v>240.83721394435048</v>
      </c>
    </row>
    <row r="50" spans="1:65" x14ac:dyDescent="0.25">
      <c r="A50" t="s">
        <v>933</v>
      </c>
      <c r="B50" t="s">
        <v>934</v>
      </c>
      <c r="C50" s="30">
        <v>5519.2339137042127</v>
      </c>
      <c r="D50" s="31">
        <v>3574.6610533099765</v>
      </c>
      <c r="E50" s="31">
        <v>3939.5438539590573</v>
      </c>
      <c r="F50" s="31">
        <v>4294.5899378584609</v>
      </c>
      <c r="G50" s="30">
        <v>59.85480224292187</v>
      </c>
      <c r="H50" s="31">
        <v>53.337156314489917</v>
      </c>
      <c r="I50" s="30">
        <v>1906.45601687366</v>
      </c>
      <c r="J50" s="31">
        <v>1760.5246863469818</v>
      </c>
      <c r="K50" s="31">
        <v>1861.4577773806575</v>
      </c>
      <c r="L50" s="32">
        <v>153214330.86604857</v>
      </c>
      <c r="M50" s="32">
        <v>40330.943084616985</v>
      </c>
      <c r="N50" s="32">
        <v>21786.63116795665</v>
      </c>
      <c r="O50" s="32">
        <v>22254.261393886514</v>
      </c>
      <c r="P50" s="32">
        <v>41031.742119355244</v>
      </c>
      <c r="Q50" s="33">
        <v>0</v>
      </c>
      <c r="R50" s="33">
        <v>0</v>
      </c>
      <c r="S50" s="33">
        <v>0</v>
      </c>
      <c r="T50" s="33">
        <v>0</v>
      </c>
      <c r="U50" s="33">
        <v>117.80732</v>
      </c>
      <c r="V50" s="34">
        <v>494.79075999999998</v>
      </c>
      <c r="W50" s="35">
        <v>1.17</v>
      </c>
      <c r="X50" s="35">
        <v>10.249199999999998</v>
      </c>
      <c r="Y50" s="35">
        <v>1.62</v>
      </c>
      <c r="Z50" s="35">
        <v>14.1912</v>
      </c>
      <c r="AA50" s="35">
        <v>3.21516</v>
      </c>
      <c r="AB50" s="35">
        <v>28.164801600000001</v>
      </c>
      <c r="AC50" s="35">
        <v>4.4517600000000002</v>
      </c>
      <c r="AD50" s="35">
        <v>38.997417599999999</v>
      </c>
      <c r="AE50" s="36">
        <v>0</v>
      </c>
      <c r="AF50" s="36">
        <v>0</v>
      </c>
      <c r="AG50" s="36">
        <v>269.75</v>
      </c>
      <c r="AH50" s="36">
        <v>1079</v>
      </c>
      <c r="AI50" s="37">
        <v>0.73876224000000001</v>
      </c>
      <c r="AJ50" s="37">
        <v>5.9100979200000001</v>
      </c>
      <c r="AK50" s="38">
        <v>73.378013333333342</v>
      </c>
      <c r="AL50" s="38">
        <v>220.13404</v>
      </c>
      <c r="AM50" s="38">
        <v>48.338059999999999</v>
      </c>
      <c r="AN50" s="38">
        <v>203.01983000000001</v>
      </c>
      <c r="AO50" s="39">
        <v>385.17448130644402</v>
      </c>
      <c r="AP50" s="39">
        <v>439.23155985467793</v>
      </c>
      <c r="AQ50" s="40">
        <v>39.001005069154154</v>
      </c>
      <c r="AR50" s="41">
        <v>1570.5282861812273</v>
      </c>
      <c r="AS50" s="42">
        <v>202.00301141307048</v>
      </c>
      <c r="AT50" s="43">
        <v>0</v>
      </c>
      <c r="AU50" s="43">
        <v>0</v>
      </c>
      <c r="AV50" s="44">
        <v>3816.2860681388488</v>
      </c>
      <c r="AW50" s="44">
        <v>2674.043633751895</v>
      </c>
      <c r="AX50" s="44">
        <v>2867.9384770154929</v>
      </c>
      <c r="AY50" s="44">
        <v>3084.0575698453272</v>
      </c>
      <c r="AZ50" s="44">
        <v>40.394317395016081</v>
      </c>
      <c r="BA50" s="44">
        <v>242.36590437009653</v>
      </c>
      <c r="BB50" s="44"/>
      <c r="BC50" s="44"/>
      <c r="BD50" s="44">
        <v>161.16068858928946</v>
      </c>
      <c r="BE50" s="44">
        <v>966.96413153573667</v>
      </c>
      <c r="BF50" s="45">
        <v>2012.7019702059658</v>
      </c>
      <c r="BG50" s="45">
        <v>1047.042888175863</v>
      </c>
      <c r="BH50" s="45">
        <v>1297.8520315744322</v>
      </c>
      <c r="BI50" s="45">
        <v>596.30245528054706</v>
      </c>
      <c r="BJ50" s="45">
        <v>1430.6982870530626</v>
      </c>
      <c r="BK50" s="45">
        <v>656.96128002351577</v>
      </c>
      <c r="BL50" s="45">
        <v>1565.8885308623458</v>
      </c>
      <c r="BM50" s="45">
        <v>719.37973883392556</v>
      </c>
    </row>
    <row r="51" spans="1:65" x14ac:dyDescent="0.25">
      <c r="A51" t="s">
        <v>935</v>
      </c>
      <c r="B51" t="s">
        <v>454</v>
      </c>
      <c r="C51" s="30">
        <v>5286.2314724876796</v>
      </c>
      <c r="D51" s="31">
        <v>3644.4456449691634</v>
      </c>
      <c r="E51" s="31">
        <v>3949.9798041200597</v>
      </c>
      <c r="F51" s="31">
        <v>4277.4048395285772</v>
      </c>
      <c r="G51" s="30">
        <v>54.633998778309142</v>
      </c>
      <c r="H51" s="31">
        <v>48.684851065961951</v>
      </c>
      <c r="I51" s="30">
        <v>3202.6227705294186</v>
      </c>
      <c r="J51" s="31">
        <v>2830.9614718601811</v>
      </c>
      <c r="K51" s="31">
        <v>2829.4463750269279</v>
      </c>
      <c r="L51" s="32">
        <v>525532404.94308871</v>
      </c>
      <c r="M51" s="32">
        <v>132331.92395977204</v>
      </c>
      <c r="N51" s="32">
        <v>69948.263792955477</v>
      </c>
      <c r="O51" s="32">
        <v>70732.655977716713</v>
      </c>
      <c r="P51" s="32">
        <v>134724.76674187981</v>
      </c>
      <c r="Q51" s="33">
        <v>1.1651</v>
      </c>
      <c r="R51" s="33">
        <v>4.8934199999999999</v>
      </c>
      <c r="S51" s="33">
        <v>6.7839999999999989</v>
      </c>
      <c r="T51" s="33">
        <v>28.492799999999999</v>
      </c>
      <c r="U51" s="33">
        <v>7.4348899999999993</v>
      </c>
      <c r="V51" s="34">
        <v>31.226529999999993</v>
      </c>
      <c r="W51" s="35">
        <v>0</v>
      </c>
      <c r="X51" s="35">
        <v>0</v>
      </c>
      <c r="Y51" s="35">
        <v>0</v>
      </c>
      <c r="Z51" s="35">
        <v>0</v>
      </c>
      <c r="AA51" s="35">
        <v>0</v>
      </c>
      <c r="AB51" s="35">
        <v>0</v>
      </c>
      <c r="AC51" s="35">
        <v>0</v>
      </c>
      <c r="AD51" s="35">
        <v>0</v>
      </c>
      <c r="AE51" s="36">
        <v>0</v>
      </c>
      <c r="AF51" s="36">
        <v>0</v>
      </c>
      <c r="AG51" s="36">
        <v>300</v>
      </c>
      <c r="AH51" s="36">
        <v>1200</v>
      </c>
      <c r="AI51" s="37">
        <v>7.5167999999999999</v>
      </c>
      <c r="AJ51" s="37">
        <v>60.134399999999999</v>
      </c>
      <c r="AK51" s="38">
        <v>45.255960000000009</v>
      </c>
      <c r="AL51" s="38">
        <v>135.76787999999999</v>
      </c>
      <c r="AM51" s="38">
        <v>33.847330000000007</v>
      </c>
      <c r="AN51" s="38">
        <v>142.15869000000001</v>
      </c>
      <c r="AO51" s="39">
        <v>616.03239443446535</v>
      </c>
      <c r="AP51" s="39">
        <v>662.07338414471883</v>
      </c>
      <c r="AQ51" s="40">
        <v>25.130374693338339</v>
      </c>
      <c r="AR51" s="41">
        <v>278.32515937493582</v>
      </c>
      <c r="AS51" s="42">
        <v>787.06963406287969</v>
      </c>
      <c r="AT51" s="43">
        <v>0</v>
      </c>
      <c r="AU51" s="43">
        <v>0</v>
      </c>
      <c r="AV51" s="44">
        <v>4545.9276447068723</v>
      </c>
      <c r="AW51" s="44">
        <v>3280.2615323126533</v>
      </c>
      <c r="AX51" s="44">
        <v>3511.0337601504993</v>
      </c>
      <c r="AY51" s="44">
        <v>3772.8510735243767</v>
      </c>
      <c r="AZ51" s="44">
        <v>124.24494674937222</v>
      </c>
      <c r="BA51" s="44">
        <v>745.46968049623308</v>
      </c>
      <c r="BB51" s="44"/>
      <c r="BC51" s="44"/>
      <c r="BD51" s="44">
        <v>55.613424843026152</v>
      </c>
      <c r="BE51" s="44">
        <v>333.68054905815683</v>
      </c>
      <c r="BF51" s="45">
        <v>2545.9535062747941</v>
      </c>
      <c r="BG51" s="45">
        <v>1654.5688149458274</v>
      </c>
      <c r="BH51" s="45">
        <v>1661.2110570141581</v>
      </c>
      <c r="BI51" s="45">
        <v>940.37118997216112</v>
      </c>
      <c r="BJ51" s="45">
        <v>1816.6626075258262</v>
      </c>
      <c r="BK51" s="45">
        <v>1030.9357408292485</v>
      </c>
      <c r="BL51" s="45">
        <v>1984.7335189005764</v>
      </c>
      <c r="BM51" s="45">
        <v>1128.0404088335051</v>
      </c>
    </row>
    <row r="52" spans="1:65" x14ac:dyDescent="0.25">
      <c r="A52" t="s">
        <v>936</v>
      </c>
      <c r="B52" t="s">
        <v>790</v>
      </c>
      <c r="C52" s="30">
        <v>3894.11318832502</v>
      </c>
      <c r="D52" s="31">
        <v>2581.3486594013943</v>
      </c>
      <c r="E52" s="31">
        <v>2852.6198064888044</v>
      </c>
      <c r="F52" s="31">
        <v>3121.7237623686924</v>
      </c>
      <c r="G52" s="30">
        <v>38.186864626647804</v>
      </c>
      <c r="H52" s="31">
        <v>34.028660882328353</v>
      </c>
      <c r="I52" s="30">
        <v>1705.6747134356506</v>
      </c>
      <c r="J52" s="31">
        <v>1545.1406673330039</v>
      </c>
      <c r="K52" s="31">
        <v>1531.8639910502225</v>
      </c>
      <c r="L52" s="32">
        <v>124262154.22878924</v>
      </c>
      <c r="M52" s="32">
        <v>31980.68017133066</v>
      </c>
      <c r="N52" s="32">
        <v>16735.301035525426</v>
      </c>
      <c r="O52" s="32">
        <v>17125.984216998324</v>
      </c>
      <c r="P52" s="32">
        <v>32421.097320468263</v>
      </c>
      <c r="Q52" s="33">
        <v>4.0217899999999993</v>
      </c>
      <c r="R52" s="33">
        <v>16.89152</v>
      </c>
      <c r="S52" s="33">
        <v>1.806</v>
      </c>
      <c r="T52" s="33">
        <v>7.5852000000000004</v>
      </c>
      <c r="U52" s="33">
        <v>1.4910399999999999</v>
      </c>
      <c r="V52" s="34">
        <v>6.2623699999999998</v>
      </c>
      <c r="W52" s="35">
        <v>0</v>
      </c>
      <c r="X52" s="35">
        <v>0</v>
      </c>
      <c r="Y52" s="35">
        <v>0</v>
      </c>
      <c r="Z52" s="35">
        <v>0</v>
      </c>
      <c r="AA52" s="35">
        <v>0</v>
      </c>
      <c r="AB52" s="35">
        <v>0</v>
      </c>
      <c r="AC52" s="35">
        <v>0</v>
      </c>
      <c r="AD52" s="35">
        <v>0</v>
      </c>
      <c r="AE52" s="36">
        <v>0</v>
      </c>
      <c r="AF52" s="36">
        <v>0</v>
      </c>
      <c r="AG52" s="36">
        <v>250</v>
      </c>
      <c r="AH52" s="36">
        <v>1000</v>
      </c>
      <c r="AI52" s="37">
        <v>2.2360960876712328</v>
      </c>
      <c r="AJ52" s="37">
        <v>17.888768701369862</v>
      </c>
      <c r="AK52" s="38">
        <v>50.832633333333334</v>
      </c>
      <c r="AL52" s="38">
        <v>152.49789999999996</v>
      </c>
      <c r="AM52" s="38">
        <v>34.447720000000004</v>
      </c>
      <c r="AN52" s="38">
        <v>144.68044</v>
      </c>
      <c r="AO52" s="39">
        <v>361.83742445487582</v>
      </c>
      <c r="AP52" s="39">
        <v>381.18721626652831</v>
      </c>
      <c r="AQ52" s="40">
        <v>274.35473363954611</v>
      </c>
      <c r="AR52" s="41">
        <v>456.32246603413853</v>
      </c>
      <c r="AS52" s="42">
        <v>261.19865039964753</v>
      </c>
      <c r="AT52" s="43">
        <v>30.170009132420098</v>
      </c>
      <c r="AU52" s="43">
        <v>264.28928000000002</v>
      </c>
      <c r="AV52" s="44">
        <v>2750.5008591269293</v>
      </c>
      <c r="AW52" s="44">
        <v>1931.2280007357067</v>
      </c>
      <c r="AX52" s="44">
        <v>2106.4091645106737</v>
      </c>
      <c r="AY52" s="44">
        <v>2277.6786346076624</v>
      </c>
      <c r="AZ52" s="44">
        <v>14.427351753222155</v>
      </c>
      <c r="BA52" s="44">
        <v>86.564110519332942</v>
      </c>
      <c r="BB52" s="44"/>
      <c r="BC52" s="44"/>
      <c r="BD52" s="44">
        <v>48.077455042234661</v>
      </c>
      <c r="BE52" s="44">
        <v>288.46473025340794</v>
      </c>
      <c r="BF52" s="45">
        <v>3029.7130996477367</v>
      </c>
      <c r="BG52" s="45">
        <v>1793.7628466418817</v>
      </c>
      <c r="BH52" s="45">
        <v>1933.0922992603128</v>
      </c>
      <c r="BI52" s="45">
        <v>1030.4203134657466</v>
      </c>
      <c r="BJ52" s="45">
        <v>2123.9783126978859</v>
      </c>
      <c r="BK52" s="45">
        <v>1134.6305829011728</v>
      </c>
      <c r="BL52" s="45">
        <v>2329.1160966938623</v>
      </c>
      <c r="BM52" s="45">
        <v>1246.0928275801352</v>
      </c>
    </row>
    <row r="53" spans="1:65" x14ac:dyDescent="0.25">
      <c r="A53" t="s">
        <v>937</v>
      </c>
      <c r="B53" t="s">
        <v>104</v>
      </c>
      <c r="C53" s="30">
        <v>3471.7727829147971</v>
      </c>
      <c r="D53" s="31">
        <v>2226.3585801618765</v>
      </c>
      <c r="E53" s="31">
        <v>2447.6224871753666</v>
      </c>
      <c r="F53" s="31">
        <v>2672.0589178972682</v>
      </c>
      <c r="G53" s="30">
        <v>41.260225888008755</v>
      </c>
      <c r="H53" s="31">
        <v>36.767360932600525</v>
      </c>
      <c r="I53" s="30">
        <v>662.92014415303811</v>
      </c>
      <c r="J53" s="31">
        <v>601.52153115565602</v>
      </c>
      <c r="K53" s="31">
        <v>600.77162026978567</v>
      </c>
      <c r="L53" s="32">
        <v>182372137.76700458</v>
      </c>
      <c r="M53" s="32">
        <v>49482.180730930224</v>
      </c>
      <c r="N53" s="32">
        <v>25847.682877684507</v>
      </c>
      <c r="O53" s="32">
        <v>26581.75339139656</v>
      </c>
      <c r="P53" s="32">
        <v>49650.807676337798</v>
      </c>
      <c r="Q53" s="33">
        <v>0</v>
      </c>
      <c r="R53" s="33">
        <v>0</v>
      </c>
      <c r="S53" s="33">
        <v>0</v>
      </c>
      <c r="T53" s="33">
        <v>0</v>
      </c>
      <c r="U53" s="33">
        <v>15.626860000000001</v>
      </c>
      <c r="V53" s="34">
        <v>65.63279</v>
      </c>
      <c r="W53" s="35">
        <v>1.17</v>
      </c>
      <c r="X53" s="35">
        <v>10.249199999999998</v>
      </c>
      <c r="Y53" s="35">
        <v>1.62</v>
      </c>
      <c r="Z53" s="35">
        <v>14.1912</v>
      </c>
      <c r="AA53" s="35">
        <v>3.21516</v>
      </c>
      <c r="AB53" s="35">
        <v>28.164801600000001</v>
      </c>
      <c r="AC53" s="35">
        <v>4.4517600000000002</v>
      </c>
      <c r="AD53" s="35">
        <v>38.997417599999999</v>
      </c>
      <c r="AE53" s="36">
        <v>0</v>
      </c>
      <c r="AF53" s="36">
        <v>0</v>
      </c>
      <c r="AG53" s="36">
        <v>0</v>
      </c>
      <c r="AH53" s="36">
        <v>0</v>
      </c>
      <c r="AI53" s="37">
        <v>0</v>
      </c>
      <c r="AJ53" s="37">
        <v>0</v>
      </c>
      <c r="AK53" s="38">
        <v>38.959919999999997</v>
      </c>
      <c r="AL53" s="38">
        <v>116.87976</v>
      </c>
      <c r="AM53" s="38">
        <v>23.500890000000002</v>
      </c>
      <c r="AN53" s="38">
        <v>98.703760000000003</v>
      </c>
      <c r="AO53" s="39">
        <v>129.26194718187509</v>
      </c>
      <c r="AP53" s="39">
        <v>139.22867294917589</v>
      </c>
      <c r="AQ53" s="40">
        <v>4.1897881628821265</v>
      </c>
      <c r="AR53" s="41">
        <v>343.93013616691388</v>
      </c>
      <c r="AS53" s="42">
        <v>155.32978772163145</v>
      </c>
      <c r="AT53" s="43">
        <v>0</v>
      </c>
      <c r="AU53" s="43">
        <v>0</v>
      </c>
      <c r="AV53" s="44">
        <v>2298.9711936392241</v>
      </c>
      <c r="AW53" s="44">
        <v>1605.7873823373448</v>
      </c>
      <c r="AX53" s="44">
        <v>1717.0435645987998</v>
      </c>
      <c r="AY53" s="44">
        <v>1847.5990520443033</v>
      </c>
      <c r="AZ53" s="44">
        <v>102.60461179610654</v>
      </c>
      <c r="BA53" s="44">
        <v>615.62767077663932</v>
      </c>
      <c r="BB53" s="44"/>
      <c r="BC53" s="44"/>
      <c r="BD53" s="44">
        <v>0</v>
      </c>
      <c r="BE53" s="44">
        <v>0</v>
      </c>
      <c r="BF53" s="45">
        <v>1062.8637962144521</v>
      </c>
      <c r="BG53" s="45">
        <v>640.73569035556784</v>
      </c>
      <c r="BH53" s="45">
        <v>711.35496287742194</v>
      </c>
      <c r="BI53" s="45">
        <v>378.15307087384258</v>
      </c>
      <c r="BJ53" s="45">
        <v>774.46225737898988</v>
      </c>
      <c r="BK53" s="45">
        <v>412.23999218420659</v>
      </c>
      <c r="BL53" s="45">
        <v>847.32254916321097</v>
      </c>
      <c r="BM53" s="45">
        <v>451.79694394193046</v>
      </c>
    </row>
    <row r="54" spans="1:65" x14ac:dyDescent="0.25">
      <c r="A54" t="s">
        <v>938</v>
      </c>
      <c r="B54" t="s">
        <v>486</v>
      </c>
      <c r="C54" s="30">
        <v>3813.3151063030273</v>
      </c>
      <c r="D54" s="31">
        <v>2505.9915816694943</v>
      </c>
      <c r="E54" s="31">
        <v>2751.1258907349302</v>
      </c>
      <c r="F54" s="31">
        <v>3016.9023768329262</v>
      </c>
      <c r="G54" s="30">
        <v>45.558305040445731</v>
      </c>
      <c r="H54" s="31">
        <v>40.597418186152332</v>
      </c>
      <c r="I54" s="30">
        <v>2510.3849279705837</v>
      </c>
      <c r="J54" s="31">
        <v>2188.8664821334432</v>
      </c>
      <c r="K54" s="31">
        <v>2180.3747820633821</v>
      </c>
      <c r="L54" s="32">
        <v>459636277.15563482</v>
      </c>
      <c r="M54" s="32">
        <v>118504.72394358917</v>
      </c>
      <c r="N54" s="32">
        <v>62317.098893963812</v>
      </c>
      <c r="O54" s="32">
        <v>63566.539466570866</v>
      </c>
      <c r="P54" s="32">
        <v>120078.26664698786</v>
      </c>
      <c r="Q54" s="33">
        <v>0.28699999999999998</v>
      </c>
      <c r="R54" s="33">
        <v>1.2053799999999999</v>
      </c>
      <c r="S54" s="33">
        <v>0</v>
      </c>
      <c r="T54" s="33">
        <v>0</v>
      </c>
      <c r="U54" s="33">
        <v>6.2043300000000006</v>
      </c>
      <c r="V54" s="34">
        <v>26.05817</v>
      </c>
      <c r="W54" s="35">
        <v>0</v>
      </c>
      <c r="X54" s="35">
        <v>0</v>
      </c>
      <c r="Y54" s="35">
        <v>0</v>
      </c>
      <c r="Z54" s="35">
        <v>0</v>
      </c>
      <c r="AA54" s="35">
        <v>0</v>
      </c>
      <c r="AB54" s="35">
        <v>0</v>
      </c>
      <c r="AC54" s="35">
        <v>0</v>
      </c>
      <c r="AD54" s="35">
        <v>0</v>
      </c>
      <c r="AE54" s="36">
        <v>0</v>
      </c>
      <c r="AF54" s="36">
        <v>0</v>
      </c>
      <c r="AG54" s="36">
        <v>0</v>
      </c>
      <c r="AH54" s="36">
        <v>0</v>
      </c>
      <c r="AI54" s="37">
        <v>0</v>
      </c>
      <c r="AJ54" s="37">
        <v>0</v>
      </c>
      <c r="AK54" s="38">
        <v>28.793353333333336</v>
      </c>
      <c r="AL54" s="38">
        <v>86.38006</v>
      </c>
      <c r="AM54" s="38">
        <v>21.008130000000001</v>
      </c>
      <c r="AN54" s="38">
        <v>88.234159999999989</v>
      </c>
      <c r="AO54" s="39">
        <v>513.83782344151211</v>
      </c>
      <c r="AP54" s="39">
        <v>543.57505990062566</v>
      </c>
      <c r="AQ54" s="40">
        <v>8.2563129709343688</v>
      </c>
      <c r="AR54" s="41">
        <v>148.21722159722611</v>
      </c>
      <c r="AS54" s="42">
        <v>851.54416419124266</v>
      </c>
      <c r="AT54" s="43">
        <v>0</v>
      </c>
      <c r="AU54" s="43">
        <v>0</v>
      </c>
      <c r="AV54" s="44">
        <v>3539.1157129879457</v>
      </c>
      <c r="AW54" s="44">
        <v>2378.5763484771524</v>
      </c>
      <c r="AX54" s="44">
        <v>2594.7791436402799</v>
      </c>
      <c r="AY54" s="44">
        <v>2838.9254489563236</v>
      </c>
      <c r="AZ54" s="44">
        <v>203.76509957220645</v>
      </c>
      <c r="BA54" s="44">
        <v>1222.5905974332388</v>
      </c>
      <c r="BB54" s="44"/>
      <c r="BC54" s="44"/>
      <c r="BD54" s="44">
        <v>0</v>
      </c>
      <c r="BE54" s="44">
        <v>0</v>
      </c>
      <c r="BF54" s="45">
        <v>2182.8146890019357</v>
      </c>
      <c r="BG54" s="45">
        <v>1372.9120868211528</v>
      </c>
      <c r="BH54" s="45">
        <v>1428.512142162791</v>
      </c>
      <c r="BI54" s="45">
        <v>771.00197955526323</v>
      </c>
      <c r="BJ54" s="45">
        <v>1555.0143593299913</v>
      </c>
      <c r="BK54" s="45">
        <v>841.71516686111852</v>
      </c>
      <c r="BL54" s="45">
        <v>1698.0131195902954</v>
      </c>
      <c r="BM54" s="45">
        <v>920.91684580593778</v>
      </c>
    </row>
    <row r="55" spans="1:65" x14ac:dyDescent="0.25">
      <c r="A55" t="s">
        <v>939</v>
      </c>
      <c r="B55" t="s">
        <v>130</v>
      </c>
      <c r="C55" s="30">
        <v>4646.531788253058</v>
      </c>
      <c r="D55" s="31">
        <v>3058.0775929365609</v>
      </c>
      <c r="E55" s="31">
        <v>3363.5817503878629</v>
      </c>
      <c r="F55" s="31">
        <v>3692.7537050688011</v>
      </c>
      <c r="G55" s="30">
        <v>56.878514239460408</v>
      </c>
      <c r="H55" s="31">
        <v>50.684959119324922</v>
      </c>
      <c r="I55" s="30">
        <v>7234.0164861110788</v>
      </c>
      <c r="J55" s="31">
        <v>6117.8867153634737</v>
      </c>
      <c r="K55" s="31">
        <v>5936.9216761249108</v>
      </c>
      <c r="L55" s="32">
        <v>218522348.1213735</v>
      </c>
      <c r="M55" s="32">
        <v>56314.792877326698</v>
      </c>
      <c r="N55" s="32">
        <v>29261.094646084734</v>
      </c>
      <c r="O55" s="32">
        <v>29941.837117415987</v>
      </c>
      <c r="P55" s="32">
        <v>56988.97756040033</v>
      </c>
      <c r="Q55" s="33">
        <v>80.566580000000002</v>
      </c>
      <c r="R55" s="33">
        <v>338.37961000000007</v>
      </c>
      <c r="S55" s="33">
        <v>2.27</v>
      </c>
      <c r="T55" s="33">
        <v>9.5339999999999989</v>
      </c>
      <c r="U55" s="33">
        <v>91.841059999999999</v>
      </c>
      <c r="V55" s="34">
        <v>385.73241999999999</v>
      </c>
      <c r="W55" s="35">
        <v>0</v>
      </c>
      <c r="X55" s="35">
        <v>0</v>
      </c>
      <c r="Y55" s="35">
        <v>0</v>
      </c>
      <c r="Z55" s="35">
        <v>0</v>
      </c>
      <c r="AA55" s="35">
        <v>0</v>
      </c>
      <c r="AB55" s="35">
        <v>0</v>
      </c>
      <c r="AC55" s="35">
        <v>0</v>
      </c>
      <c r="AD55" s="35">
        <v>0</v>
      </c>
      <c r="AE55" s="36">
        <v>0</v>
      </c>
      <c r="AF55" s="36">
        <v>0</v>
      </c>
      <c r="AG55" s="36">
        <v>0</v>
      </c>
      <c r="AH55" s="36">
        <v>0</v>
      </c>
      <c r="AI55" s="37">
        <v>1.673425534246578</v>
      </c>
      <c r="AJ55" s="37">
        <v>13.387404273972624</v>
      </c>
      <c r="AK55" s="38">
        <v>327.80170333333325</v>
      </c>
      <c r="AL55" s="38">
        <v>983.40511000000004</v>
      </c>
      <c r="AM55" s="38">
        <v>36.558680000000003</v>
      </c>
      <c r="AN55" s="38">
        <v>153.54651999999999</v>
      </c>
      <c r="AO55" s="39">
        <v>1430.8510510736123</v>
      </c>
      <c r="AP55" s="39">
        <v>1475.5146090579826</v>
      </c>
      <c r="AQ55" s="40">
        <v>56.854939882881382</v>
      </c>
      <c r="AR55" s="41">
        <v>537.22579400654195</v>
      </c>
      <c r="AS55" s="42">
        <v>264.0064851008982</v>
      </c>
      <c r="AT55" s="43">
        <v>116.728249619482</v>
      </c>
      <c r="AU55" s="43">
        <v>1022.53946666667</v>
      </c>
      <c r="AV55" s="44">
        <v>3659.9913524108838</v>
      </c>
      <c r="AW55" s="44">
        <v>2510.2596671058809</v>
      </c>
      <c r="AX55" s="44">
        <v>2724.6738221787</v>
      </c>
      <c r="AY55" s="44">
        <v>2957.5402732858965</v>
      </c>
      <c r="AZ55" s="44">
        <v>24.057159501245977</v>
      </c>
      <c r="BA55" s="44">
        <v>144.34295700747586</v>
      </c>
      <c r="BB55" s="44"/>
      <c r="BC55" s="44"/>
      <c r="BD55" s="44">
        <v>62.083258986222731</v>
      </c>
      <c r="BE55" s="44">
        <v>372.49955391733641</v>
      </c>
      <c r="BF55" s="45">
        <v>2171.4335706180718</v>
      </c>
      <c r="BG55" s="45">
        <v>1124.6666905023901</v>
      </c>
      <c r="BH55" s="45">
        <v>1480.1301905631408</v>
      </c>
      <c r="BI55" s="45">
        <v>683.17652046458977</v>
      </c>
      <c r="BJ55" s="45">
        <v>1606.5688851534233</v>
      </c>
      <c r="BK55" s="45">
        <v>743.49862361451267</v>
      </c>
      <c r="BL55" s="45">
        <v>1743.2130409755634</v>
      </c>
      <c r="BM55" s="45">
        <v>807.49180813248506</v>
      </c>
    </row>
    <row r="56" spans="1:65" x14ac:dyDescent="0.25">
      <c r="A56" t="s">
        <v>19</v>
      </c>
      <c r="B56" t="s">
        <v>20</v>
      </c>
      <c r="C56" s="30">
        <v>3737.2844704480872</v>
      </c>
      <c r="D56" s="31">
        <v>2325.2843771565736</v>
      </c>
      <c r="E56" s="31">
        <v>2570.8477226823202</v>
      </c>
      <c r="F56" s="31">
        <v>2817.1165136672653</v>
      </c>
      <c r="G56" s="30">
        <v>35.964044175720339</v>
      </c>
      <c r="H56" s="31">
        <v>32.04788544999829</v>
      </c>
      <c r="I56" s="30">
        <v>1209.3540011327168</v>
      </c>
      <c r="J56" s="31">
        <v>1088.4145179796189</v>
      </c>
      <c r="K56" s="31">
        <v>1062.080421810962</v>
      </c>
      <c r="L56" s="32">
        <v>10881877.666897908</v>
      </c>
      <c r="M56" s="32">
        <v>2694.5913686786889</v>
      </c>
      <c r="N56" s="32">
        <v>1472.1874063248449</v>
      </c>
      <c r="O56" s="32">
        <v>1499.912045559262</v>
      </c>
      <c r="P56" s="32">
        <v>2746.2284850685801</v>
      </c>
      <c r="Q56" s="33">
        <v>3.4019699999999999</v>
      </c>
      <c r="R56" s="33">
        <v>14.28828</v>
      </c>
      <c r="S56" s="33">
        <v>0</v>
      </c>
      <c r="T56" s="33">
        <v>0</v>
      </c>
      <c r="U56" s="33">
        <v>1.62355</v>
      </c>
      <c r="V56" s="34">
        <v>6.8189299999999999</v>
      </c>
      <c r="W56" s="35">
        <v>0</v>
      </c>
      <c r="X56" s="35">
        <v>0</v>
      </c>
      <c r="Y56" s="35">
        <v>0</v>
      </c>
      <c r="Z56" s="35">
        <v>0</v>
      </c>
      <c r="AA56" s="35">
        <v>0</v>
      </c>
      <c r="AB56" s="35">
        <v>0</v>
      </c>
      <c r="AC56" s="35">
        <v>0</v>
      </c>
      <c r="AD56" s="35">
        <v>0</v>
      </c>
      <c r="AE56" s="36">
        <v>0</v>
      </c>
      <c r="AF56" s="36">
        <v>0</v>
      </c>
      <c r="AG56" s="36">
        <v>0</v>
      </c>
      <c r="AH56" s="36">
        <v>0</v>
      </c>
      <c r="AI56" s="37">
        <v>11.544691199999999</v>
      </c>
      <c r="AJ56" s="37">
        <v>92.357529599999992</v>
      </c>
      <c r="AK56" s="38">
        <v>47.995950000000001</v>
      </c>
      <c r="AL56" s="38">
        <v>143.98785000000001</v>
      </c>
      <c r="AM56" s="38">
        <v>28.52167</v>
      </c>
      <c r="AN56" s="38">
        <v>119.79101</v>
      </c>
      <c r="AO56" s="39">
        <v>248.58227064072386</v>
      </c>
      <c r="AP56" s="39">
        <v>258.86886094336592</v>
      </c>
      <c r="AQ56" s="40">
        <v>67.333674126059705</v>
      </c>
      <c r="AR56" s="41">
        <v>4039.5775331470136</v>
      </c>
      <c r="AS56" s="42">
        <v>35.941472469988035</v>
      </c>
      <c r="AT56" s="43">
        <v>0</v>
      </c>
      <c r="AU56" s="43">
        <v>0</v>
      </c>
      <c r="AV56" s="44">
        <v>2098.8022208104321</v>
      </c>
      <c r="AW56" s="44">
        <v>1547.0817177001679</v>
      </c>
      <c r="AX56" s="44">
        <v>1640.5748919735533</v>
      </c>
      <c r="AY56" s="44">
        <v>1723.6992746719277</v>
      </c>
      <c r="AZ56" s="44">
        <v>4.0769819734210753</v>
      </c>
      <c r="BA56" s="44">
        <v>24.461891840526452</v>
      </c>
      <c r="BB56" s="44"/>
      <c r="BC56" s="44"/>
      <c r="BD56" s="44">
        <v>85.498980094594344</v>
      </c>
      <c r="BE56" s="44">
        <v>512.99388056756595</v>
      </c>
      <c r="BF56" s="45">
        <v>2147.6671715770713</v>
      </c>
      <c r="BG56" s="45">
        <v>1064.7292819559668</v>
      </c>
      <c r="BH56" s="45">
        <v>1436.4850171310918</v>
      </c>
      <c r="BI56" s="45">
        <v>617.61987317814896</v>
      </c>
      <c r="BJ56" s="45">
        <v>1585.1400228202938</v>
      </c>
      <c r="BK56" s="45">
        <v>681.3218362018074</v>
      </c>
      <c r="BL56" s="45">
        <v>1732.8553733715794</v>
      </c>
      <c r="BM56" s="45">
        <v>744.78388605680027</v>
      </c>
    </row>
    <row r="57" spans="1:65" x14ac:dyDescent="0.25">
      <c r="C57" s="105"/>
      <c r="D57" s="105"/>
      <c r="E57" s="105"/>
      <c r="F57" s="105"/>
      <c r="G57" s="105"/>
      <c r="H57" s="105"/>
      <c r="I57" s="105"/>
      <c r="J57" s="105"/>
      <c r="K57" s="105"/>
      <c r="L57" s="106"/>
      <c r="M57" s="106"/>
      <c r="N57" s="106"/>
      <c r="O57" s="106"/>
      <c r="P57" s="106"/>
      <c r="Q57" s="107"/>
      <c r="R57" s="107"/>
      <c r="S57" s="107"/>
      <c r="T57" s="105"/>
      <c r="U57" s="107"/>
      <c r="V57" s="105"/>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row>
    <row r="58" spans="1:65" x14ac:dyDescent="0.25">
      <c r="C58" s="109">
        <f>SUM(C4:C56)</f>
        <v>188434.48730878156</v>
      </c>
      <c r="D58" s="109">
        <f t="shared" ref="D58:BM58" si="0">SUM(D4:D56)</f>
        <v>123244.54421813854</v>
      </c>
      <c r="E58" s="109">
        <f t="shared" si="0"/>
        <v>135201.63475814246</v>
      </c>
      <c r="F58" s="109">
        <f t="shared" si="0"/>
        <v>147747.74277364984</v>
      </c>
      <c r="G58" s="109">
        <f t="shared" si="0"/>
        <v>2296.6688668805218</v>
      </c>
      <c r="H58" s="109">
        <f t="shared" si="0"/>
        <v>2046.5824255071514</v>
      </c>
      <c r="I58" s="109">
        <f t="shared" si="0"/>
        <v>166690.11224577462</v>
      </c>
      <c r="J58" s="109">
        <f t="shared" si="0"/>
        <v>144732.99768601419</v>
      </c>
      <c r="K58" s="109">
        <f t="shared" si="0"/>
        <v>143223.63268145319</v>
      </c>
      <c r="L58" s="109">
        <f t="shared" si="0"/>
        <v>7964145886.3712015</v>
      </c>
      <c r="M58" s="109">
        <f t="shared" si="0"/>
        <v>2046142.7508168994</v>
      </c>
      <c r="N58" s="109">
        <f t="shared" si="0"/>
        <v>1089802.4300472708</v>
      </c>
      <c r="O58" s="109">
        <f t="shared" si="0"/>
        <v>1108332.8208805278</v>
      </c>
      <c r="P58" s="109">
        <f t="shared" si="0"/>
        <v>2076482.2279701566</v>
      </c>
      <c r="Q58" s="109">
        <f t="shared" si="0"/>
        <v>974.64433000000031</v>
      </c>
      <c r="R58" s="109">
        <f t="shared" si="0"/>
        <v>4093.5059700000002</v>
      </c>
      <c r="S58" s="109">
        <f t="shared" si="0"/>
        <v>33.616999999999997</v>
      </c>
      <c r="T58" s="109">
        <f t="shared" si="0"/>
        <v>141.19139999999999</v>
      </c>
      <c r="U58" s="109">
        <f t="shared" si="0"/>
        <v>1087.0866800000001</v>
      </c>
      <c r="V58" s="109">
        <f t="shared" si="0"/>
        <v>4565.7638200000001</v>
      </c>
      <c r="W58" s="109">
        <f t="shared" si="0"/>
        <v>46.800000000000026</v>
      </c>
      <c r="X58" s="109">
        <f t="shared" si="0"/>
        <v>409.9679999999999</v>
      </c>
      <c r="Y58" s="109">
        <f t="shared" si="0"/>
        <v>64.799999999999983</v>
      </c>
      <c r="Z58" s="109">
        <f t="shared" si="0"/>
        <v>567.6479999999998</v>
      </c>
      <c r="AA58" s="109">
        <f t="shared" si="0"/>
        <v>128.60639999999998</v>
      </c>
      <c r="AB58" s="109">
        <f t="shared" si="0"/>
        <v>1126.5920639999997</v>
      </c>
      <c r="AC58" s="109">
        <f t="shared" si="0"/>
        <v>178.07040000000009</v>
      </c>
      <c r="AD58" s="109">
        <f t="shared" si="0"/>
        <v>1559.8967040000002</v>
      </c>
      <c r="AE58" s="109">
        <f t="shared" si="0"/>
        <v>0</v>
      </c>
      <c r="AF58" s="109">
        <f t="shared" si="0"/>
        <v>0</v>
      </c>
      <c r="AG58" s="109">
        <f t="shared" si="0"/>
        <v>1611.625</v>
      </c>
      <c r="AH58" s="109">
        <f t="shared" si="0"/>
        <v>6446.5</v>
      </c>
      <c r="AI58" s="109">
        <f t="shared" si="0"/>
        <v>1031.8138752254249</v>
      </c>
      <c r="AJ58" s="109">
        <f t="shared" si="0"/>
        <v>8254.5110018033993</v>
      </c>
      <c r="AK58" s="109">
        <f t="shared" si="0"/>
        <v>2273.3531599999992</v>
      </c>
      <c r="AL58" s="109">
        <f t="shared" si="0"/>
        <v>6820.0594799999999</v>
      </c>
      <c r="AM58" s="109">
        <f t="shared" si="0"/>
        <v>1559.3054900000002</v>
      </c>
      <c r="AN58" s="109">
        <f t="shared" si="0"/>
        <v>6549.0830800000012</v>
      </c>
      <c r="AO58" s="109">
        <f t="shared" si="0"/>
        <v>33624.459893915096</v>
      </c>
      <c r="AP58" s="109">
        <f t="shared" si="0"/>
        <v>35396.057841677597</v>
      </c>
      <c r="AQ58" s="109">
        <f t="shared" si="0"/>
        <v>1651.8224547443867</v>
      </c>
      <c r="AR58" s="109">
        <f t="shared" si="0"/>
        <v>138404.08115857144</v>
      </c>
      <c r="AS58" s="109">
        <f t="shared" si="0"/>
        <v>13199.330667645165</v>
      </c>
      <c r="AT58" s="109">
        <f t="shared" si="0"/>
        <v>205.61255606291181</v>
      </c>
      <c r="AU58" s="109">
        <f t="shared" si="0"/>
        <v>1801.1659911111146</v>
      </c>
      <c r="AV58" s="109">
        <f t="shared" si="0"/>
        <v>133517.16066295031</v>
      </c>
      <c r="AW58" s="109">
        <f t="shared" si="0"/>
        <v>94888.225766508782</v>
      </c>
      <c r="AX58" s="109">
        <f t="shared" si="0"/>
        <v>101952.57845004491</v>
      </c>
      <c r="AY58" s="109">
        <f t="shared" si="0"/>
        <v>109643.28092746019</v>
      </c>
      <c r="AZ58" s="109">
        <f t="shared" si="0"/>
        <v>2053.0504599849546</v>
      </c>
      <c r="BA58" s="109">
        <f t="shared" si="0"/>
        <v>12318.30275990973</v>
      </c>
      <c r="BB58" s="109">
        <f t="shared" si="0"/>
        <v>0</v>
      </c>
      <c r="BC58" s="109">
        <f t="shared" si="0"/>
        <v>0</v>
      </c>
      <c r="BD58" s="109">
        <f t="shared" si="0"/>
        <v>3425.6954620999113</v>
      </c>
      <c r="BE58" s="109">
        <f t="shared" si="0"/>
        <v>20554.172772599464</v>
      </c>
      <c r="BF58" s="109">
        <f t="shared" si="0"/>
        <v>103365.06659193899</v>
      </c>
      <c r="BG58" s="109">
        <f t="shared" si="0"/>
        <v>52297.032268159855</v>
      </c>
      <c r="BH58" s="109">
        <f t="shared" si="0"/>
        <v>68276.592059416827</v>
      </c>
      <c r="BI58" s="109">
        <f t="shared" si="0"/>
        <v>29868.546591728053</v>
      </c>
      <c r="BJ58" s="109">
        <f t="shared" si="0"/>
        <v>74792.321227471126</v>
      </c>
      <c r="BK58" s="109">
        <f t="shared" si="0"/>
        <v>32714.601613182425</v>
      </c>
      <c r="BL58" s="109">
        <f t="shared" si="0"/>
        <v>81627.25674538227</v>
      </c>
      <c r="BM58" s="109">
        <f t="shared" si="0"/>
        <v>35707.802162740474</v>
      </c>
    </row>
    <row r="59" spans="1:65" x14ac:dyDescent="0.25">
      <c r="C59" s="105"/>
      <c r="D59" s="105"/>
      <c r="E59" s="105"/>
      <c r="F59" s="105"/>
      <c r="G59" s="105"/>
      <c r="H59" s="105"/>
      <c r="I59" s="105"/>
      <c r="J59" s="105"/>
      <c r="K59" s="105"/>
      <c r="L59" s="106"/>
      <c r="M59" s="106"/>
      <c r="N59" s="106"/>
      <c r="O59" s="106"/>
      <c r="P59" s="106"/>
      <c r="Q59" s="107"/>
      <c r="R59" s="107"/>
      <c r="S59" s="107"/>
      <c r="T59" s="105"/>
      <c r="U59" s="107"/>
      <c r="V59" s="105"/>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row>
    <row r="60" spans="1:65" x14ac:dyDescent="0.25">
      <c r="C60" s="105"/>
      <c r="D60" s="105"/>
      <c r="E60" s="105"/>
      <c r="F60" s="105"/>
      <c r="G60" s="105"/>
      <c r="H60" s="105"/>
      <c r="I60" s="105"/>
      <c r="J60" s="105"/>
      <c r="K60" s="105"/>
      <c r="L60" s="106"/>
      <c r="M60" s="106"/>
      <c r="N60" s="106"/>
      <c r="O60" s="106"/>
      <c r="P60" s="106"/>
      <c r="Q60" s="107"/>
      <c r="R60" s="107"/>
      <c r="S60" s="107"/>
      <c r="T60" s="105"/>
      <c r="U60" s="107"/>
      <c r="V60" s="105"/>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row>
    <row r="61" spans="1:65" x14ac:dyDescent="0.25">
      <c r="C61" s="105"/>
      <c r="D61" s="105"/>
      <c r="E61" s="105"/>
      <c r="F61" s="105"/>
      <c r="G61" s="105"/>
      <c r="H61" s="105"/>
      <c r="I61" s="105"/>
      <c r="J61" s="105"/>
      <c r="K61" s="105"/>
      <c r="L61" s="106"/>
      <c r="M61" s="106"/>
      <c r="N61" s="106"/>
      <c r="O61" s="106"/>
      <c r="P61" s="106"/>
      <c r="Q61" s="107"/>
      <c r="R61" s="107"/>
      <c r="S61" s="107"/>
      <c r="T61" s="105"/>
      <c r="U61" s="107"/>
      <c r="V61" s="105"/>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row>
    <row r="62" spans="1:65" x14ac:dyDescent="0.25">
      <c r="C62" s="105"/>
      <c r="D62" s="105"/>
      <c r="E62" s="105"/>
      <c r="F62" s="105"/>
      <c r="G62" s="105"/>
      <c r="H62" s="105"/>
      <c r="I62" s="105"/>
      <c r="J62" s="105"/>
      <c r="K62" s="105"/>
      <c r="L62" s="106"/>
      <c r="M62" s="106"/>
      <c r="N62" s="106"/>
      <c r="O62" s="106"/>
      <c r="P62" s="106"/>
      <c r="Q62" s="107"/>
      <c r="R62" s="107"/>
      <c r="S62" s="107"/>
      <c r="T62" s="105"/>
      <c r="U62" s="107"/>
      <c r="V62" s="105"/>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row>
    <row r="63" spans="1:65" x14ac:dyDescent="0.25">
      <c r="C63" s="105"/>
      <c r="D63" s="105"/>
      <c r="E63" s="105"/>
      <c r="F63" s="105"/>
      <c r="G63" s="105"/>
      <c r="H63" s="105"/>
      <c r="I63" s="105"/>
      <c r="J63" s="105"/>
      <c r="K63" s="105"/>
      <c r="L63" s="106"/>
      <c r="M63" s="106"/>
      <c r="N63" s="106"/>
      <c r="O63" s="106"/>
      <c r="P63" s="106"/>
      <c r="Q63" s="107"/>
      <c r="R63" s="107"/>
      <c r="S63" s="107"/>
      <c r="T63" s="105"/>
      <c r="U63" s="107"/>
      <c r="V63" s="105"/>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row>
    <row r="64" spans="1:65" x14ac:dyDescent="0.25">
      <c r="C64" s="105"/>
      <c r="D64" s="105"/>
      <c r="E64" s="105"/>
      <c r="F64" s="105"/>
      <c r="G64" s="105"/>
      <c r="H64" s="105"/>
      <c r="I64" s="105"/>
      <c r="J64" s="105"/>
      <c r="K64" s="105"/>
      <c r="L64" s="106"/>
      <c r="M64" s="106"/>
      <c r="N64" s="106"/>
      <c r="O64" s="106"/>
      <c r="P64" s="106"/>
      <c r="Q64" s="107"/>
      <c r="R64" s="107"/>
      <c r="S64" s="107"/>
      <c r="T64" s="105"/>
      <c r="U64" s="107"/>
      <c r="V64" s="105"/>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row>
    <row r="65" spans="3:65" x14ac:dyDescent="0.25">
      <c r="C65" s="105"/>
      <c r="D65" s="105"/>
      <c r="E65" s="105"/>
      <c r="F65" s="105"/>
      <c r="G65" s="105"/>
      <c r="H65" s="105"/>
      <c r="I65" s="105"/>
      <c r="J65" s="105"/>
      <c r="K65" s="105"/>
      <c r="L65" s="106"/>
      <c r="M65" s="106"/>
      <c r="N65" s="106"/>
      <c r="O65" s="106"/>
      <c r="P65" s="106"/>
      <c r="Q65" s="107"/>
      <c r="R65" s="107"/>
      <c r="S65" s="107"/>
      <c r="T65" s="105"/>
      <c r="U65" s="107"/>
      <c r="V65" s="105"/>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row>
    <row r="66" spans="3:65" x14ac:dyDescent="0.25">
      <c r="C66" s="105"/>
      <c r="D66" s="105"/>
      <c r="E66" s="105"/>
      <c r="F66" s="105"/>
      <c r="G66" s="105"/>
      <c r="H66" s="105"/>
      <c r="I66" s="105"/>
      <c r="J66" s="105"/>
      <c r="K66" s="105"/>
      <c r="L66" s="106"/>
      <c r="M66" s="106"/>
      <c r="N66" s="106"/>
      <c r="O66" s="106"/>
      <c r="P66" s="106"/>
      <c r="Q66" s="107"/>
      <c r="R66" s="107"/>
      <c r="S66" s="107"/>
      <c r="T66" s="105"/>
      <c r="U66" s="107"/>
      <c r="V66" s="105"/>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row>
    <row r="67" spans="3:65" x14ac:dyDescent="0.25">
      <c r="C67" s="105"/>
      <c r="D67" s="105"/>
      <c r="E67" s="105"/>
      <c r="F67" s="105"/>
      <c r="G67" s="105"/>
      <c r="H67" s="105"/>
      <c r="I67" s="105"/>
      <c r="J67" s="105"/>
      <c r="K67" s="105"/>
      <c r="L67" s="106"/>
      <c r="M67" s="106"/>
      <c r="N67" s="106"/>
      <c r="O67" s="106"/>
      <c r="P67" s="106"/>
      <c r="Q67" s="107"/>
      <c r="R67" s="107"/>
      <c r="S67" s="107"/>
      <c r="T67" s="105"/>
      <c r="U67" s="107"/>
      <c r="V67" s="105"/>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row>
    <row r="68" spans="3:65" x14ac:dyDescent="0.25">
      <c r="C68" s="105"/>
      <c r="D68" s="105"/>
      <c r="E68" s="105"/>
      <c r="F68" s="105"/>
      <c r="G68" s="105"/>
      <c r="H68" s="105"/>
      <c r="I68" s="105"/>
      <c r="J68" s="105"/>
      <c r="K68" s="105"/>
      <c r="L68" s="106"/>
      <c r="M68" s="106"/>
      <c r="N68" s="106"/>
      <c r="O68" s="106"/>
      <c r="P68" s="106"/>
      <c r="Q68" s="107"/>
      <c r="R68" s="107"/>
      <c r="S68" s="107"/>
      <c r="T68" s="105"/>
      <c r="U68" s="107"/>
      <c r="V68" s="105"/>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row>
    <row r="69" spans="3:65" x14ac:dyDescent="0.25">
      <c r="C69" s="105"/>
      <c r="D69" s="105"/>
      <c r="E69" s="105"/>
      <c r="F69" s="105"/>
      <c r="G69" s="105"/>
      <c r="H69" s="105"/>
      <c r="I69" s="105"/>
      <c r="J69" s="105"/>
      <c r="K69" s="105"/>
      <c r="L69" s="106"/>
      <c r="M69" s="106"/>
      <c r="N69" s="106"/>
      <c r="O69" s="106"/>
      <c r="P69" s="106"/>
      <c r="Q69" s="107"/>
      <c r="R69" s="107"/>
      <c r="S69" s="107"/>
      <c r="T69" s="105"/>
      <c r="U69" s="107"/>
      <c r="V69" s="105"/>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row>
    <row r="70" spans="3:65" x14ac:dyDescent="0.25">
      <c r="C70" s="105"/>
      <c r="D70" s="105"/>
      <c r="E70" s="105"/>
      <c r="F70" s="105"/>
      <c r="G70" s="105"/>
      <c r="H70" s="105"/>
      <c r="I70" s="105"/>
      <c r="J70" s="105"/>
      <c r="K70" s="105"/>
      <c r="L70" s="106"/>
      <c r="M70" s="106"/>
      <c r="N70" s="106"/>
      <c r="O70" s="106"/>
      <c r="P70" s="106"/>
      <c r="Q70" s="107"/>
      <c r="R70" s="105"/>
      <c r="S70" s="107"/>
      <c r="T70" s="107"/>
      <c r="U70" s="107"/>
      <c r="V70" s="105"/>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row>
    <row r="71" spans="3:65" x14ac:dyDescent="0.25">
      <c r="C71" s="105"/>
      <c r="D71" s="105"/>
      <c r="E71" s="105"/>
      <c r="F71" s="105"/>
      <c r="G71" s="105"/>
      <c r="H71" s="105"/>
      <c r="I71" s="105"/>
      <c r="J71" s="105"/>
      <c r="K71" s="105"/>
      <c r="L71" s="106"/>
      <c r="M71" s="106"/>
      <c r="N71" s="106"/>
      <c r="O71" s="106"/>
      <c r="P71" s="106"/>
      <c r="Q71" s="107"/>
      <c r="R71" s="105"/>
      <c r="S71" s="107"/>
      <c r="T71" s="107"/>
      <c r="U71" s="107"/>
      <c r="V71" s="105"/>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row>
    <row r="72" spans="3:65" x14ac:dyDescent="0.25">
      <c r="C72" s="105"/>
      <c r="D72" s="105"/>
      <c r="E72" s="105"/>
      <c r="F72" s="105"/>
      <c r="G72" s="105"/>
      <c r="H72" s="105"/>
      <c r="I72" s="105"/>
      <c r="J72" s="105"/>
      <c r="K72" s="105"/>
      <c r="L72" s="106"/>
      <c r="M72" s="106"/>
      <c r="N72" s="106"/>
      <c r="O72" s="106"/>
      <c r="P72" s="106"/>
      <c r="Q72" s="107"/>
      <c r="R72" s="105"/>
      <c r="S72" s="107"/>
      <c r="T72" s="107"/>
      <c r="U72" s="107"/>
      <c r="V72" s="105"/>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row>
    <row r="73" spans="3:65" x14ac:dyDescent="0.25">
      <c r="C73" s="105"/>
      <c r="D73" s="105"/>
      <c r="E73" s="105"/>
      <c r="F73" s="105"/>
      <c r="G73" s="105"/>
      <c r="H73" s="105"/>
      <c r="I73" s="105"/>
      <c r="J73" s="105"/>
      <c r="K73" s="105"/>
      <c r="L73" s="106"/>
      <c r="M73" s="106"/>
      <c r="N73" s="106"/>
      <c r="O73" s="106"/>
      <c r="P73" s="106"/>
      <c r="Q73" s="107"/>
      <c r="R73" s="107"/>
      <c r="S73" s="107"/>
      <c r="T73" s="107"/>
      <c r="U73" s="107"/>
      <c r="V73" s="105"/>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row>
    <row r="74" spans="3:65" x14ac:dyDescent="0.25">
      <c r="C74" s="105"/>
      <c r="D74" s="105"/>
      <c r="E74" s="105"/>
      <c r="F74" s="105"/>
      <c r="G74" s="105"/>
      <c r="H74" s="105"/>
      <c r="I74" s="105"/>
      <c r="J74" s="105"/>
      <c r="K74" s="105"/>
      <c r="L74" s="106"/>
      <c r="M74" s="106"/>
      <c r="N74" s="106"/>
      <c r="O74" s="106"/>
      <c r="P74" s="106"/>
      <c r="Q74" s="107"/>
      <c r="R74" s="107"/>
      <c r="S74" s="107"/>
      <c r="T74" s="107"/>
      <c r="U74" s="107"/>
      <c r="V74" s="105"/>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row>
    <row r="75" spans="3:65" x14ac:dyDescent="0.25">
      <c r="C75" s="105"/>
      <c r="D75" s="105"/>
      <c r="E75" s="105"/>
      <c r="F75" s="105"/>
      <c r="G75" s="105"/>
      <c r="H75" s="105"/>
      <c r="I75" s="105"/>
      <c r="J75" s="105"/>
      <c r="K75" s="105"/>
      <c r="L75" s="106"/>
      <c r="M75" s="106"/>
      <c r="N75" s="106"/>
      <c r="O75" s="106"/>
      <c r="P75" s="106"/>
      <c r="Q75" s="107"/>
      <c r="R75" s="107"/>
      <c r="S75" s="107"/>
      <c r="T75" s="107"/>
      <c r="U75" s="107"/>
      <c r="V75" s="105"/>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row>
    <row r="76" spans="3:65" x14ac:dyDescent="0.25">
      <c r="C76" s="105"/>
      <c r="D76" s="105"/>
      <c r="E76" s="105"/>
      <c r="F76" s="105"/>
      <c r="G76" s="105"/>
      <c r="H76" s="105"/>
      <c r="I76" s="105"/>
      <c r="J76" s="105"/>
      <c r="K76" s="105"/>
      <c r="L76" s="106"/>
      <c r="M76" s="106"/>
      <c r="N76" s="106"/>
      <c r="O76" s="106"/>
      <c r="P76" s="106"/>
      <c r="Q76" s="107"/>
      <c r="R76" s="107"/>
      <c r="S76" s="107"/>
      <c r="T76" s="107"/>
      <c r="U76" s="107"/>
      <c r="V76" s="105"/>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row>
    <row r="77" spans="3:65" x14ac:dyDescent="0.25">
      <c r="C77" s="105"/>
      <c r="D77" s="105"/>
      <c r="E77" s="105"/>
      <c r="F77" s="105"/>
      <c r="G77" s="105"/>
      <c r="H77" s="105"/>
      <c r="I77" s="105"/>
      <c r="J77" s="105"/>
      <c r="K77" s="105"/>
      <c r="L77" s="106"/>
      <c r="M77" s="106"/>
      <c r="N77" s="106"/>
      <c r="O77" s="106"/>
      <c r="P77" s="106"/>
      <c r="Q77" s="107"/>
      <c r="R77" s="107"/>
      <c r="S77" s="107"/>
      <c r="T77" s="107"/>
      <c r="U77" s="107"/>
      <c r="V77" s="105"/>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row>
    <row r="78" spans="3:65" x14ac:dyDescent="0.25">
      <c r="C78" s="105"/>
      <c r="D78" s="105"/>
      <c r="E78" s="105"/>
      <c r="F78" s="105"/>
      <c r="G78" s="105"/>
      <c r="H78" s="105"/>
      <c r="I78" s="105"/>
      <c r="J78" s="105"/>
      <c r="K78" s="105"/>
      <c r="L78" s="106"/>
      <c r="M78" s="106"/>
      <c r="N78" s="106"/>
      <c r="O78" s="106"/>
      <c r="P78" s="106"/>
      <c r="Q78" s="107"/>
      <c r="R78" s="107"/>
      <c r="S78" s="107"/>
      <c r="T78" s="107"/>
      <c r="U78" s="107"/>
      <c r="V78" s="105"/>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row>
    <row r="79" spans="3:65" x14ac:dyDescent="0.25">
      <c r="C79" s="105"/>
      <c r="D79" s="105"/>
      <c r="E79" s="105"/>
      <c r="F79" s="105"/>
      <c r="G79" s="105"/>
      <c r="H79" s="105"/>
      <c r="I79" s="105"/>
      <c r="J79" s="105"/>
      <c r="K79" s="105"/>
      <c r="L79" s="106"/>
      <c r="M79" s="106"/>
      <c r="N79" s="106"/>
      <c r="O79" s="106"/>
      <c r="P79" s="106"/>
      <c r="Q79" s="107"/>
      <c r="R79" s="107"/>
      <c r="S79" s="107"/>
      <c r="T79" s="107"/>
      <c r="U79" s="107"/>
      <c r="V79" s="105"/>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row>
    <row r="80" spans="3:65" x14ac:dyDescent="0.25">
      <c r="C80" s="105"/>
      <c r="D80" s="105"/>
      <c r="E80" s="105"/>
      <c r="F80" s="105"/>
      <c r="G80" s="105"/>
      <c r="H80" s="105"/>
      <c r="I80" s="105"/>
      <c r="J80" s="105"/>
      <c r="K80" s="105"/>
      <c r="L80" s="106"/>
      <c r="M80" s="106"/>
      <c r="N80" s="106"/>
      <c r="O80" s="106"/>
      <c r="P80" s="106"/>
      <c r="Q80" s="107"/>
      <c r="R80" s="107"/>
      <c r="S80" s="107"/>
      <c r="T80" s="107"/>
      <c r="U80" s="107"/>
      <c r="V80" s="105"/>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row>
    <row r="81" spans="3:65" x14ac:dyDescent="0.25">
      <c r="C81" s="105"/>
      <c r="D81" s="105"/>
      <c r="E81" s="105"/>
      <c r="F81" s="105"/>
      <c r="G81" s="105"/>
      <c r="H81" s="105"/>
      <c r="I81" s="105"/>
      <c r="J81" s="105"/>
      <c r="K81" s="105"/>
      <c r="L81" s="106"/>
      <c r="M81" s="106"/>
      <c r="N81" s="106"/>
      <c r="O81" s="106"/>
      <c r="P81" s="106"/>
      <c r="Q81" s="107"/>
      <c r="R81" s="107"/>
      <c r="S81" s="107"/>
      <c r="T81" s="107"/>
      <c r="U81" s="107"/>
      <c r="V81" s="105"/>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row>
    <row r="82" spans="3:65" x14ac:dyDescent="0.25">
      <c r="C82" s="105"/>
      <c r="D82" s="105"/>
      <c r="E82" s="105"/>
      <c r="F82" s="105"/>
      <c r="G82" s="105"/>
      <c r="H82" s="105"/>
      <c r="I82" s="105"/>
      <c r="J82" s="105"/>
      <c r="K82" s="105"/>
      <c r="L82" s="106"/>
      <c r="M82" s="106"/>
      <c r="N82" s="106"/>
      <c r="O82" s="106"/>
      <c r="P82" s="106"/>
      <c r="Q82" s="107"/>
      <c r="R82" s="107"/>
      <c r="S82" s="107"/>
      <c r="T82" s="107"/>
      <c r="U82" s="107"/>
      <c r="V82" s="105"/>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row>
    <row r="83" spans="3:65" x14ac:dyDescent="0.25">
      <c r="C83" s="105"/>
      <c r="D83" s="105"/>
      <c r="E83" s="105"/>
      <c r="F83" s="105"/>
      <c r="G83" s="105"/>
      <c r="H83" s="105"/>
      <c r="I83" s="105"/>
      <c r="J83" s="105"/>
      <c r="K83" s="105"/>
      <c r="L83" s="106"/>
      <c r="M83" s="106"/>
      <c r="N83" s="106"/>
      <c r="O83" s="106"/>
      <c r="P83" s="106"/>
      <c r="Q83" s="107"/>
      <c r="R83" s="107"/>
      <c r="S83" s="107"/>
      <c r="T83" s="107"/>
      <c r="U83" s="107"/>
      <c r="V83" s="105"/>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row>
    <row r="84" spans="3:65" x14ac:dyDescent="0.25">
      <c r="C84" s="105"/>
      <c r="D84" s="105"/>
      <c r="E84" s="105"/>
      <c r="F84" s="105"/>
      <c r="G84" s="105"/>
      <c r="H84" s="105"/>
      <c r="I84" s="105"/>
      <c r="J84" s="105"/>
      <c r="K84" s="105"/>
      <c r="L84" s="106"/>
      <c r="M84" s="106"/>
      <c r="N84" s="106"/>
      <c r="O84" s="106"/>
      <c r="P84" s="106"/>
      <c r="Q84" s="107"/>
      <c r="R84" s="107"/>
      <c r="S84" s="107"/>
      <c r="T84" s="107"/>
      <c r="U84" s="107"/>
      <c r="V84" s="105"/>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row>
    <row r="85" spans="3:65" x14ac:dyDescent="0.25">
      <c r="C85" s="105"/>
      <c r="D85" s="105"/>
      <c r="E85" s="105"/>
      <c r="F85" s="105"/>
      <c r="G85" s="105"/>
      <c r="H85" s="105"/>
      <c r="I85" s="105"/>
      <c r="J85" s="105"/>
      <c r="K85" s="105"/>
      <c r="L85" s="106"/>
      <c r="M85" s="106"/>
      <c r="N85" s="106"/>
      <c r="O85" s="106"/>
      <c r="P85" s="106"/>
      <c r="Q85" s="107"/>
      <c r="R85" s="107"/>
      <c r="S85" s="107"/>
      <c r="T85" s="107"/>
      <c r="U85" s="107"/>
      <c r="V85" s="105"/>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row>
    <row r="86" spans="3:65" x14ac:dyDescent="0.25">
      <c r="C86" s="105"/>
      <c r="D86" s="105"/>
      <c r="E86" s="105"/>
      <c r="F86" s="105"/>
      <c r="G86" s="105"/>
      <c r="H86" s="105"/>
      <c r="I86" s="105"/>
      <c r="J86" s="105"/>
      <c r="K86" s="105"/>
      <c r="L86" s="106"/>
      <c r="M86" s="106"/>
      <c r="N86" s="106"/>
      <c r="O86" s="106"/>
      <c r="P86" s="106"/>
      <c r="Q86" s="107"/>
      <c r="R86" s="107"/>
      <c r="S86" s="107"/>
      <c r="T86" s="107"/>
      <c r="U86" s="107"/>
      <c r="V86" s="105"/>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row>
    <row r="87" spans="3:65" x14ac:dyDescent="0.25">
      <c r="C87" s="105"/>
      <c r="D87" s="105"/>
      <c r="E87" s="105"/>
      <c r="F87" s="105"/>
      <c r="G87" s="105"/>
      <c r="H87" s="105"/>
      <c r="I87" s="105"/>
      <c r="J87" s="105"/>
      <c r="K87" s="105"/>
      <c r="L87" s="106"/>
      <c r="M87" s="106"/>
      <c r="N87" s="106"/>
      <c r="O87" s="106"/>
      <c r="P87" s="106"/>
      <c r="Q87" s="107"/>
      <c r="R87" s="107"/>
      <c r="S87" s="107"/>
      <c r="T87" s="107"/>
      <c r="U87" s="107"/>
      <c r="V87" s="105"/>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row>
    <row r="88" spans="3:65" x14ac:dyDescent="0.25">
      <c r="C88" s="105"/>
      <c r="D88" s="105"/>
      <c r="E88" s="105"/>
      <c r="F88" s="105"/>
      <c r="G88" s="105"/>
      <c r="H88" s="105"/>
      <c r="I88" s="105"/>
      <c r="J88" s="105"/>
      <c r="K88" s="105"/>
      <c r="L88" s="106"/>
      <c r="M88" s="106"/>
      <c r="N88" s="106"/>
      <c r="O88" s="106"/>
      <c r="P88" s="106"/>
      <c r="Q88" s="107"/>
      <c r="R88" s="107"/>
      <c r="S88" s="107"/>
      <c r="T88" s="107"/>
      <c r="U88" s="107"/>
      <c r="V88" s="105"/>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row>
    <row r="89" spans="3:65" x14ac:dyDescent="0.25">
      <c r="C89" s="105"/>
      <c r="D89" s="105"/>
      <c r="E89" s="105"/>
      <c r="F89" s="105"/>
      <c r="G89" s="105"/>
      <c r="H89" s="105"/>
      <c r="I89" s="105"/>
      <c r="J89" s="105"/>
      <c r="K89" s="105"/>
      <c r="L89" s="106"/>
      <c r="M89" s="106"/>
      <c r="N89" s="106"/>
      <c r="O89" s="106"/>
      <c r="P89" s="106"/>
      <c r="Q89" s="107"/>
      <c r="R89" s="107"/>
      <c r="S89" s="107"/>
      <c r="T89" s="107"/>
      <c r="U89" s="107"/>
      <c r="V89" s="105"/>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row>
    <row r="90" spans="3:65" x14ac:dyDescent="0.25">
      <c r="C90" s="105"/>
      <c r="D90" s="105"/>
      <c r="E90" s="105"/>
      <c r="F90" s="105"/>
      <c r="G90" s="105"/>
      <c r="H90" s="105"/>
      <c r="I90" s="105"/>
      <c r="J90" s="105"/>
      <c r="K90" s="105"/>
      <c r="L90" s="106"/>
      <c r="M90" s="106"/>
      <c r="N90" s="106"/>
      <c r="O90" s="106"/>
      <c r="P90" s="106"/>
      <c r="Q90" s="107"/>
      <c r="R90" s="107"/>
      <c r="S90" s="107"/>
      <c r="T90" s="107"/>
      <c r="U90" s="107"/>
      <c r="V90" s="105"/>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row>
    <row r="91" spans="3:65" x14ac:dyDescent="0.25">
      <c r="C91" s="105"/>
      <c r="D91" s="105"/>
      <c r="E91" s="105"/>
      <c r="F91" s="105"/>
      <c r="G91" s="105"/>
      <c r="H91" s="105"/>
      <c r="I91" s="105"/>
      <c r="J91" s="105"/>
      <c r="K91" s="105"/>
      <c r="L91" s="106"/>
      <c r="M91" s="106"/>
      <c r="N91" s="106"/>
      <c r="O91" s="106"/>
      <c r="P91" s="106"/>
      <c r="Q91" s="107"/>
      <c r="R91" s="107"/>
      <c r="S91" s="107"/>
      <c r="T91" s="107"/>
      <c r="U91" s="107"/>
      <c r="V91" s="105"/>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row>
    <row r="92" spans="3:65" x14ac:dyDescent="0.25">
      <c r="C92" s="105"/>
      <c r="D92" s="105"/>
      <c r="E92" s="105"/>
      <c r="F92" s="105"/>
      <c r="G92" s="105"/>
      <c r="H92" s="105"/>
      <c r="I92" s="105"/>
      <c r="J92" s="105"/>
      <c r="K92" s="105"/>
      <c r="L92" s="106"/>
      <c r="M92" s="106"/>
      <c r="N92" s="106"/>
      <c r="O92" s="106"/>
      <c r="P92" s="106"/>
      <c r="Q92" s="107"/>
      <c r="R92" s="107"/>
      <c r="S92" s="107"/>
      <c r="T92" s="107"/>
      <c r="U92" s="107"/>
      <c r="V92" s="105"/>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row>
    <row r="93" spans="3:65" x14ac:dyDescent="0.25">
      <c r="C93" s="105"/>
      <c r="D93" s="105"/>
      <c r="E93" s="105"/>
      <c r="F93" s="105"/>
      <c r="G93" s="105"/>
      <c r="H93" s="105"/>
      <c r="I93" s="105"/>
      <c r="J93" s="105"/>
      <c r="K93" s="105"/>
      <c r="L93" s="106"/>
      <c r="M93" s="106"/>
      <c r="N93" s="106"/>
      <c r="O93" s="106"/>
      <c r="P93" s="106"/>
      <c r="Q93" s="107"/>
      <c r="R93" s="107"/>
      <c r="S93" s="107"/>
      <c r="T93" s="107"/>
      <c r="U93" s="107"/>
      <c r="V93" s="105"/>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row>
    <row r="94" spans="3:65" x14ac:dyDescent="0.25">
      <c r="C94" s="105"/>
      <c r="D94" s="105"/>
      <c r="E94" s="105"/>
      <c r="F94" s="105"/>
      <c r="G94" s="105"/>
      <c r="H94" s="105"/>
      <c r="I94" s="105"/>
      <c r="J94" s="105"/>
      <c r="K94" s="105"/>
      <c r="L94" s="106"/>
      <c r="M94" s="106"/>
      <c r="N94" s="106"/>
      <c r="O94" s="106"/>
      <c r="P94" s="106"/>
      <c r="Q94" s="107"/>
      <c r="R94" s="107"/>
      <c r="S94" s="107"/>
      <c r="T94" s="107"/>
      <c r="U94" s="107"/>
      <c r="V94" s="105"/>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row>
    <row r="95" spans="3:65" x14ac:dyDescent="0.25">
      <c r="C95" s="105"/>
      <c r="D95" s="105"/>
      <c r="E95" s="105"/>
      <c r="F95" s="105"/>
      <c r="G95" s="105"/>
      <c r="H95" s="105"/>
      <c r="I95" s="105"/>
      <c r="J95" s="105"/>
      <c r="K95" s="105"/>
      <c r="L95" s="106"/>
      <c r="M95" s="106"/>
      <c r="N95" s="106"/>
      <c r="O95" s="106"/>
      <c r="P95" s="106"/>
      <c r="Q95" s="107"/>
      <c r="R95" s="107"/>
      <c r="S95" s="107"/>
      <c r="T95" s="107"/>
      <c r="U95" s="107"/>
      <c r="V95" s="105"/>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row>
    <row r="96" spans="3:65" x14ac:dyDescent="0.25">
      <c r="C96" s="105"/>
      <c r="D96" s="105"/>
      <c r="E96" s="105"/>
      <c r="F96" s="105"/>
      <c r="G96" s="105"/>
      <c r="H96" s="105"/>
      <c r="I96" s="105"/>
      <c r="J96" s="105"/>
      <c r="K96" s="105"/>
      <c r="L96" s="106"/>
      <c r="M96" s="106"/>
      <c r="N96" s="106"/>
      <c r="O96" s="106"/>
      <c r="P96" s="106"/>
      <c r="Q96" s="107"/>
      <c r="R96" s="107"/>
      <c r="S96" s="107"/>
      <c r="T96" s="107"/>
      <c r="U96" s="107"/>
      <c r="V96" s="105"/>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row>
    <row r="97" spans="3:65" x14ac:dyDescent="0.25">
      <c r="C97" s="105"/>
      <c r="D97" s="105"/>
      <c r="E97" s="105"/>
      <c r="F97" s="105"/>
      <c r="G97" s="105"/>
      <c r="H97" s="105"/>
      <c r="I97" s="105"/>
      <c r="J97" s="105"/>
      <c r="K97" s="105"/>
      <c r="L97" s="106"/>
      <c r="M97" s="106"/>
      <c r="N97" s="106"/>
      <c r="O97" s="106"/>
      <c r="P97" s="106"/>
      <c r="Q97" s="107"/>
      <c r="R97" s="107"/>
      <c r="S97" s="107"/>
      <c r="T97" s="107"/>
      <c r="U97" s="107"/>
      <c r="V97" s="105"/>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row>
    <row r="98" spans="3:65" x14ac:dyDescent="0.25">
      <c r="C98" s="105"/>
      <c r="D98" s="105"/>
      <c r="E98" s="105"/>
      <c r="F98" s="105"/>
      <c r="G98" s="105"/>
      <c r="H98" s="105"/>
      <c r="I98" s="105"/>
      <c r="J98" s="105"/>
      <c r="K98" s="105"/>
      <c r="L98" s="106"/>
      <c r="M98" s="106"/>
      <c r="N98" s="106"/>
      <c r="O98" s="106"/>
      <c r="P98" s="106"/>
      <c r="Q98" s="107"/>
      <c r="R98" s="107"/>
      <c r="S98" s="107"/>
      <c r="T98" s="107"/>
      <c r="U98" s="107"/>
      <c r="V98" s="105"/>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row>
    <row r="99" spans="3:65" x14ac:dyDescent="0.25">
      <c r="C99" s="105"/>
      <c r="D99" s="105"/>
      <c r="E99" s="105"/>
      <c r="F99" s="105"/>
      <c r="G99" s="105"/>
      <c r="H99" s="105"/>
      <c r="I99" s="105"/>
      <c r="J99" s="105"/>
      <c r="K99" s="105"/>
      <c r="L99" s="106"/>
      <c r="M99" s="106"/>
      <c r="N99" s="106"/>
      <c r="O99" s="106"/>
      <c r="P99" s="106"/>
      <c r="Q99" s="107"/>
      <c r="R99" s="107"/>
      <c r="S99" s="107"/>
      <c r="T99" s="107"/>
      <c r="U99" s="107"/>
      <c r="V99" s="105"/>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row>
    <row r="100" spans="3:65" x14ac:dyDescent="0.25">
      <c r="C100" s="105"/>
      <c r="D100" s="105"/>
      <c r="E100" s="105"/>
      <c r="F100" s="105"/>
      <c r="G100" s="105"/>
      <c r="H100" s="105"/>
      <c r="I100" s="105"/>
      <c r="J100" s="105"/>
      <c r="K100" s="105"/>
      <c r="L100" s="106"/>
      <c r="M100" s="106"/>
      <c r="N100" s="106"/>
      <c r="O100" s="106"/>
      <c r="P100" s="106"/>
      <c r="Q100" s="107"/>
      <c r="R100" s="107"/>
      <c r="S100" s="107"/>
      <c r="T100" s="107"/>
      <c r="U100" s="107"/>
      <c r="V100" s="105"/>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row>
    <row r="101" spans="3:65" x14ac:dyDescent="0.25">
      <c r="C101" s="105"/>
      <c r="D101" s="105"/>
      <c r="E101" s="105"/>
      <c r="F101" s="105"/>
      <c r="G101" s="105"/>
      <c r="H101" s="105"/>
      <c r="I101" s="105"/>
      <c r="J101" s="105"/>
      <c r="K101" s="105"/>
      <c r="L101" s="106"/>
      <c r="M101" s="106"/>
      <c r="N101" s="106"/>
      <c r="O101" s="106"/>
      <c r="P101" s="106"/>
      <c r="Q101" s="107"/>
      <c r="R101" s="107"/>
      <c r="S101" s="107"/>
      <c r="T101" s="107"/>
      <c r="U101" s="107"/>
      <c r="V101" s="105"/>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row>
    <row r="102" spans="3:65" x14ac:dyDescent="0.25">
      <c r="C102" s="105"/>
      <c r="D102" s="105"/>
      <c r="E102" s="105"/>
      <c r="F102" s="105"/>
      <c r="G102" s="105"/>
      <c r="H102" s="105"/>
      <c r="I102" s="105"/>
      <c r="J102" s="105"/>
      <c r="K102" s="105"/>
      <c r="L102" s="106"/>
      <c r="M102" s="106"/>
      <c r="N102" s="106"/>
      <c r="O102" s="106"/>
      <c r="P102" s="106"/>
      <c r="Q102" s="107"/>
      <c r="R102" s="107"/>
      <c r="S102" s="107"/>
      <c r="T102" s="107"/>
      <c r="U102" s="107"/>
      <c r="V102" s="105"/>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row>
    <row r="103" spans="3:65" x14ac:dyDescent="0.25">
      <c r="C103" s="105"/>
      <c r="D103" s="105"/>
      <c r="E103" s="105"/>
      <c r="F103" s="105"/>
      <c r="G103" s="105"/>
      <c r="H103" s="105"/>
      <c r="I103" s="105"/>
      <c r="J103" s="105"/>
      <c r="K103" s="105"/>
      <c r="L103" s="106"/>
      <c r="M103" s="106"/>
      <c r="N103" s="106"/>
      <c r="O103" s="106"/>
      <c r="P103" s="106"/>
      <c r="Q103" s="107"/>
      <c r="R103" s="107"/>
      <c r="S103" s="107"/>
      <c r="T103" s="107"/>
      <c r="U103" s="107"/>
      <c r="V103" s="105"/>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c r="BJ103" s="108"/>
      <c r="BK103" s="108"/>
      <c r="BL103" s="108"/>
      <c r="BM103" s="108"/>
    </row>
    <row r="104" spans="3:65" x14ac:dyDescent="0.25">
      <c r="C104" s="105"/>
      <c r="D104" s="105"/>
      <c r="E104" s="105"/>
      <c r="F104" s="105"/>
      <c r="G104" s="105"/>
      <c r="H104" s="105"/>
      <c r="I104" s="105"/>
      <c r="J104" s="105"/>
      <c r="K104" s="105"/>
      <c r="L104" s="106"/>
      <c r="M104" s="106"/>
      <c r="N104" s="106"/>
      <c r="O104" s="106"/>
      <c r="P104" s="106"/>
      <c r="Q104" s="107"/>
      <c r="R104" s="107"/>
      <c r="S104" s="107"/>
      <c r="T104" s="107"/>
      <c r="U104" s="107"/>
      <c r="V104" s="105"/>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108"/>
      <c r="BJ104" s="108"/>
      <c r="BK104" s="108"/>
      <c r="BL104" s="108"/>
      <c r="BM104" s="108"/>
    </row>
    <row r="105" spans="3:65" x14ac:dyDescent="0.25">
      <c r="C105" s="105"/>
      <c r="D105" s="105"/>
      <c r="E105" s="105"/>
      <c r="F105" s="105"/>
      <c r="G105" s="105"/>
      <c r="H105" s="105"/>
      <c r="I105" s="105"/>
      <c r="J105" s="105"/>
      <c r="K105" s="105"/>
      <c r="L105" s="106"/>
      <c r="M105" s="106"/>
      <c r="N105" s="106"/>
      <c r="O105" s="106"/>
      <c r="P105" s="106"/>
      <c r="Q105" s="107"/>
      <c r="R105" s="107"/>
      <c r="S105" s="107"/>
      <c r="T105" s="107"/>
      <c r="U105" s="107"/>
      <c r="V105" s="105"/>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c r="BH105" s="108"/>
      <c r="BI105" s="108"/>
      <c r="BJ105" s="108"/>
      <c r="BK105" s="108"/>
      <c r="BL105" s="108"/>
      <c r="BM105" s="108"/>
    </row>
    <row r="106" spans="3:65" x14ac:dyDescent="0.25">
      <c r="C106" s="105"/>
      <c r="D106" s="105"/>
      <c r="E106" s="105"/>
      <c r="F106" s="105"/>
      <c r="G106" s="105"/>
      <c r="H106" s="105"/>
      <c r="I106" s="105"/>
      <c r="J106" s="105"/>
      <c r="K106" s="105"/>
      <c r="L106" s="106"/>
      <c r="M106" s="106"/>
      <c r="N106" s="106"/>
      <c r="O106" s="106"/>
      <c r="P106" s="106"/>
      <c r="Q106" s="107"/>
      <c r="R106" s="107"/>
      <c r="S106" s="107"/>
      <c r="T106" s="107"/>
      <c r="U106" s="107"/>
      <c r="V106" s="105"/>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c r="BH106" s="108"/>
      <c r="BI106" s="108"/>
      <c r="BJ106" s="108"/>
      <c r="BK106" s="108"/>
      <c r="BL106" s="108"/>
      <c r="BM106" s="108"/>
    </row>
    <row r="107" spans="3:65" x14ac:dyDescent="0.25">
      <c r="C107" s="105"/>
      <c r="D107" s="105"/>
      <c r="E107" s="105"/>
      <c r="F107" s="105"/>
      <c r="G107" s="105"/>
      <c r="H107" s="105"/>
      <c r="I107" s="105"/>
      <c r="J107" s="105"/>
      <c r="K107" s="105"/>
      <c r="L107" s="106"/>
      <c r="M107" s="106"/>
      <c r="N107" s="106"/>
      <c r="O107" s="106"/>
      <c r="P107" s="106"/>
      <c r="Q107" s="107"/>
      <c r="R107" s="107"/>
      <c r="S107" s="107"/>
      <c r="T107" s="107"/>
      <c r="U107" s="107"/>
      <c r="V107" s="105"/>
      <c r="W107" s="108"/>
      <c r="X107" s="108"/>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08"/>
      <c r="BB107" s="108"/>
      <c r="BC107" s="108"/>
      <c r="BD107" s="108"/>
      <c r="BE107" s="108"/>
      <c r="BF107" s="108"/>
      <c r="BG107" s="108"/>
      <c r="BH107" s="108"/>
      <c r="BI107" s="108"/>
      <c r="BJ107" s="108"/>
      <c r="BK107" s="108"/>
      <c r="BL107" s="108"/>
      <c r="BM107" s="108"/>
    </row>
    <row r="108" spans="3:65" x14ac:dyDescent="0.25">
      <c r="C108" s="105"/>
      <c r="D108" s="105"/>
      <c r="E108" s="105"/>
      <c r="F108" s="105"/>
      <c r="G108" s="105"/>
      <c r="H108" s="105"/>
      <c r="I108" s="105"/>
      <c r="J108" s="105"/>
      <c r="K108" s="105"/>
      <c r="L108" s="106"/>
      <c r="M108" s="106"/>
      <c r="N108" s="106"/>
      <c r="O108" s="106"/>
      <c r="P108" s="106"/>
      <c r="Q108" s="107"/>
      <c r="R108" s="107"/>
      <c r="S108" s="107"/>
      <c r="T108" s="107"/>
      <c r="U108" s="107"/>
      <c r="V108" s="105"/>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08"/>
      <c r="BE108" s="108"/>
      <c r="BF108" s="108"/>
      <c r="BG108" s="108"/>
      <c r="BH108" s="108"/>
      <c r="BI108" s="108"/>
      <c r="BJ108" s="108"/>
      <c r="BK108" s="108"/>
      <c r="BL108" s="108"/>
      <c r="BM108" s="108"/>
    </row>
    <row r="109" spans="3:65" x14ac:dyDescent="0.25">
      <c r="C109" s="105"/>
      <c r="D109" s="105"/>
      <c r="E109" s="105"/>
      <c r="F109" s="105"/>
      <c r="G109" s="105"/>
      <c r="H109" s="105"/>
      <c r="I109" s="105"/>
      <c r="J109" s="105"/>
      <c r="K109" s="105"/>
      <c r="L109" s="106"/>
      <c r="M109" s="106"/>
      <c r="N109" s="106"/>
      <c r="O109" s="106"/>
      <c r="P109" s="106"/>
      <c r="Q109" s="107"/>
      <c r="R109" s="107"/>
      <c r="S109" s="107"/>
      <c r="T109" s="107"/>
      <c r="U109" s="107"/>
      <c r="V109" s="105"/>
      <c r="W109" s="108"/>
      <c r="X109" s="108"/>
      <c r="Y109" s="108"/>
      <c r="Z109" s="108"/>
      <c r="AA109" s="108"/>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08"/>
      <c r="AZ109" s="108"/>
      <c r="BA109" s="108"/>
      <c r="BB109" s="108"/>
      <c r="BC109" s="108"/>
      <c r="BD109" s="108"/>
      <c r="BE109" s="108"/>
      <c r="BF109" s="108"/>
      <c r="BG109" s="108"/>
      <c r="BH109" s="108"/>
      <c r="BI109" s="108"/>
      <c r="BJ109" s="108"/>
      <c r="BK109" s="108"/>
      <c r="BL109" s="108"/>
      <c r="BM109" s="108"/>
    </row>
    <row r="110" spans="3:65" x14ac:dyDescent="0.25">
      <c r="C110" s="105"/>
      <c r="D110" s="105"/>
      <c r="E110" s="105"/>
      <c r="F110" s="105"/>
      <c r="G110" s="105"/>
      <c r="H110" s="105"/>
      <c r="I110" s="105"/>
      <c r="J110" s="105"/>
      <c r="K110" s="105"/>
      <c r="L110" s="106"/>
      <c r="M110" s="106"/>
      <c r="N110" s="106"/>
      <c r="O110" s="106"/>
      <c r="P110" s="106"/>
      <c r="Q110" s="107"/>
      <c r="R110" s="107"/>
      <c r="S110" s="107"/>
      <c r="T110" s="107"/>
      <c r="U110" s="107"/>
      <c r="V110" s="105"/>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c r="BK110" s="108"/>
      <c r="BL110" s="108"/>
      <c r="BM110" s="108"/>
    </row>
    <row r="111" spans="3:65" x14ac:dyDescent="0.25">
      <c r="C111" s="105"/>
      <c r="D111" s="105"/>
      <c r="E111" s="105"/>
      <c r="F111" s="105"/>
      <c r="G111" s="105"/>
      <c r="H111" s="105"/>
      <c r="I111" s="105"/>
      <c r="J111" s="105"/>
      <c r="K111" s="105"/>
      <c r="L111" s="106"/>
      <c r="M111" s="106"/>
      <c r="N111" s="106"/>
      <c r="O111" s="106"/>
      <c r="P111" s="106"/>
      <c r="Q111" s="107"/>
      <c r="R111" s="107"/>
      <c r="S111" s="107"/>
      <c r="T111" s="107"/>
      <c r="U111" s="107"/>
      <c r="V111" s="105"/>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08"/>
      <c r="BB111" s="108"/>
      <c r="BC111" s="108"/>
      <c r="BD111" s="108"/>
      <c r="BE111" s="108"/>
      <c r="BF111" s="108"/>
      <c r="BG111" s="108"/>
      <c r="BH111" s="108"/>
      <c r="BI111" s="108"/>
      <c r="BJ111" s="108"/>
      <c r="BK111" s="108"/>
      <c r="BL111" s="108"/>
      <c r="BM111" s="108"/>
    </row>
    <row r="112" spans="3:65" x14ac:dyDescent="0.25">
      <c r="C112" s="105"/>
      <c r="D112" s="105"/>
      <c r="E112" s="105"/>
      <c r="F112" s="105"/>
      <c r="G112" s="105"/>
      <c r="H112" s="105"/>
      <c r="I112" s="105"/>
      <c r="J112" s="105"/>
      <c r="K112" s="105"/>
      <c r="L112" s="106"/>
      <c r="M112" s="106"/>
      <c r="N112" s="106"/>
      <c r="O112" s="106"/>
      <c r="P112" s="106"/>
      <c r="Q112" s="107"/>
      <c r="R112" s="107"/>
      <c r="S112" s="107"/>
      <c r="T112" s="107"/>
      <c r="U112" s="107"/>
      <c r="V112" s="105"/>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08"/>
      <c r="BA112" s="108"/>
      <c r="BB112" s="108"/>
      <c r="BC112" s="108"/>
      <c r="BD112" s="108"/>
      <c r="BE112" s="108"/>
      <c r="BF112" s="108"/>
      <c r="BG112" s="108"/>
      <c r="BH112" s="108"/>
      <c r="BI112" s="108"/>
      <c r="BJ112" s="108"/>
      <c r="BK112" s="108"/>
      <c r="BL112" s="108"/>
      <c r="BM112" s="108"/>
    </row>
    <row r="113" spans="3:65" x14ac:dyDescent="0.25">
      <c r="C113" s="105"/>
      <c r="D113" s="105"/>
      <c r="E113" s="105"/>
      <c r="F113" s="105"/>
      <c r="G113" s="105"/>
      <c r="H113" s="105"/>
      <c r="I113" s="105"/>
      <c r="J113" s="105"/>
      <c r="K113" s="105"/>
      <c r="L113" s="106"/>
      <c r="M113" s="106"/>
      <c r="N113" s="106"/>
      <c r="O113" s="106"/>
      <c r="P113" s="106"/>
      <c r="Q113" s="107"/>
      <c r="R113" s="107"/>
      <c r="S113" s="107"/>
      <c r="T113" s="107"/>
      <c r="U113" s="107"/>
      <c r="V113" s="105"/>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row>
    <row r="114" spans="3:65" x14ac:dyDescent="0.25">
      <c r="C114" s="105"/>
      <c r="D114" s="105"/>
      <c r="E114" s="105"/>
      <c r="F114" s="105"/>
      <c r="G114" s="105"/>
      <c r="H114" s="105"/>
      <c r="I114" s="105"/>
      <c r="J114" s="105"/>
      <c r="K114" s="105"/>
      <c r="L114" s="106"/>
      <c r="M114" s="106"/>
      <c r="N114" s="106"/>
      <c r="O114" s="106"/>
      <c r="P114" s="106"/>
      <c r="Q114" s="107"/>
      <c r="R114" s="107"/>
      <c r="S114" s="107"/>
      <c r="T114" s="107"/>
      <c r="U114" s="107"/>
      <c r="V114" s="105"/>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row>
    <row r="115" spans="3:65" x14ac:dyDescent="0.25">
      <c r="C115" s="105"/>
      <c r="D115" s="105"/>
      <c r="E115" s="105"/>
      <c r="F115" s="105"/>
      <c r="G115" s="105"/>
      <c r="H115" s="105"/>
      <c r="I115" s="105"/>
      <c r="J115" s="105"/>
      <c r="K115" s="105"/>
      <c r="L115" s="106"/>
      <c r="M115" s="106"/>
      <c r="N115" s="106"/>
      <c r="O115" s="106"/>
      <c r="P115" s="106"/>
      <c r="Q115" s="107"/>
      <c r="R115" s="107"/>
      <c r="S115" s="107"/>
      <c r="T115" s="107"/>
      <c r="U115" s="107"/>
      <c r="V115" s="105"/>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row>
    <row r="116" spans="3:65" x14ac:dyDescent="0.25">
      <c r="C116" s="105"/>
      <c r="D116" s="105"/>
      <c r="E116" s="105"/>
      <c r="F116" s="105"/>
      <c r="G116" s="105"/>
      <c r="H116" s="105"/>
      <c r="I116" s="105"/>
      <c r="J116" s="105"/>
      <c r="K116" s="105"/>
      <c r="L116" s="106"/>
      <c r="M116" s="106"/>
      <c r="N116" s="106"/>
      <c r="O116" s="106"/>
      <c r="P116" s="106"/>
      <c r="Q116" s="107"/>
      <c r="R116" s="107"/>
      <c r="S116" s="107"/>
      <c r="T116" s="107"/>
      <c r="U116" s="107"/>
      <c r="V116" s="105"/>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c r="BB116" s="108"/>
      <c r="BC116" s="108"/>
      <c r="BD116" s="108"/>
      <c r="BE116" s="108"/>
      <c r="BF116" s="108"/>
      <c r="BG116" s="108"/>
      <c r="BH116" s="108"/>
      <c r="BI116" s="108"/>
      <c r="BJ116" s="108"/>
      <c r="BK116" s="108"/>
      <c r="BL116" s="108"/>
      <c r="BM116" s="108"/>
    </row>
    <row r="117" spans="3:65" x14ac:dyDescent="0.25">
      <c r="C117" s="105"/>
      <c r="D117" s="105"/>
      <c r="E117" s="105"/>
      <c r="F117" s="105"/>
      <c r="G117" s="105"/>
      <c r="H117" s="105"/>
      <c r="I117" s="105"/>
      <c r="J117" s="105"/>
      <c r="K117" s="105"/>
      <c r="L117" s="106"/>
      <c r="M117" s="106"/>
      <c r="N117" s="106"/>
      <c r="O117" s="106"/>
      <c r="P117" s="106"/>
      <c r="Q117" s="107"/>
      <c r="R117" s="107"/>
      <c r="S117" s="107"/>
      <c r="T117" s="107"/>
      <c r="U117" s="107"/>
      <c r="V117" s="105"/>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c r="BJ117" s="108"/>
      <c r="BK117" s="108"/>
      <c r="BL117" s="108"/>
      <c r="BM117" s="108"/>
    </row>
    <row r="118" spans="3:65" x14ac:dyDescent="0.25">
      <c r="C118" s="105"/>
      <c r="D118" s="105"/>
      <c r="E118" s="105"/>
      <c r="F118" s="105"/>
      <c r="G118" s="105"/>
      <c r="H118" s="105"/>
      <c r="I118" s="105"/>
      <c r="J118" s="105"/>
      <c r="K118" s="105"/>
      <c r="L118" s="106"/>
      <c r="M118" s="106"/>
      <c r="N118" s="106"/>
      <c r="O118" s="106"/>
      <c r="P118" s="106"/>
      <c r="Q118" s="107"/>
      <c r="R118" s="107"/>
      <c r="S118" s="107"/>
      <c r="T118" s="107"/>
      <c r="U118" s="107"/>
      <c r="V118" s="105"/>
      <c r="W118" s="108"/>
      <c r="X118" s="108"/>
      <c r="Y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c r="AV118" s="108"/>
      <c r="AW118" s="108"/>
      <c r="AX118" s="108"/>
      <c r="AY118" s="108"/>
      <c r="AZ118" s="108"/>
      <c r="BA118" s="108"/>
      <c r="BB118" s="108"/>
      <c r="BC118" s="108"/>
      <c r="BD118" s="108"/>
      <c r="BE118" s="108"/>
      <c r="BF118" s="108"/>
      <c r="BG118" s="108"/>
      <c r="BH118" s="108"/>
      <c r="BI118" s="108"/>
      <c r="BJ118" s="108"/>
      <c r="BK118" s="108"/>
      <c r="BL118" s="108"/>
      <c r="BM118" s="108"/>
    </row>
    <row r="119" spans="3:65" x14ac:dyDescent="0.25">
      <c r="C119" s="105"/>
      <c r="D119" s="105"/>
      <c r="E119" s="105"/>
      <c r="F119" s="105"/>
      <c r="G119" s="105"/>
      <c r="H119" s="105"/>
      <c r="I119" s="105"/>
      <c r="J119" s="105"/>
      <c r="K119" s="105"/>
      <c r="L119" s="106"/>
      <c r="M119" s="106"/>
      <c r="N119" s="106"/>
      <c r="O119" s="106"/>
      <c r="P119" s="106"/>
      <c r="Q119" s="107"/>
      <c r="R119" s="107"/>
      <c r="S119" s="107"/>
      <c r="T119" s="107"/>
      <c r="U119" s="107"/>
      <c r="V119" s="105"/>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c r="BJ119" s="108"/>
      <c r="BK119" s="108"/>
      <c r="BL119" s="108"/>
      <c r="BM119" s="108"/>
    </row>
    <row r="120" spans="3:65" x14ac:dyDescent="0.25">
      <c r="C120" s="105"/>
      <c r="D120" s="105"/>
      <c r="E120" s="105"/>
      <c r="F120" s="105"/>
      <c r="G120" s="105"/>
      <c r="H120" s="105"/>
      <c r="I120" s="105"/>
      <c r="J120" s="105"/>
      <c r="K120" s="105"/>
      <c r="L120" s="106"/>
      <c r="M120" s="106"/>
      <c r="N120" s="106"/>
      <c r="O120" s="106"/>
      <c r="P120" s="106"/>
      <c r="Q120" s="107"/>
      <c r="R120" s="107"/>
      <c r="S120" s="107"/>
      <c r="T120" s="107"/>
      <c r="U120" s="107"/>
      <c r="V120" s="105"/>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row>
    <row r="121" spans="3:65" x14ac:dyDescent="0.25">
      <c r="C121" s="105"/>
      <c r="D121" s="105"/>
      <c r="E121" s="105"/>
      <c r="F121" s="105"/>
      <c r="G121" s="105"/>
      <c r="H121" s="105"/>
      <c r="I121" s="105"/>
      <c r="J121" s="105"/>
      <c r="K121" s="105"/>
      <c r="L121" s="106"/>
      <c r="M121" s="106"/>
      <c r="N121" s="106"/>
      <c r="O121" s="106"/>
      <c r="P121" s="106"/>
      <c r="Q121" s="107"/>
      <c r="R121" s="107"/>
      <c r="S121" s="107"/>
      <c r="T121" s="107"/>
      <c r="U121" s="107"/>
      <c r="V121" s="105"/>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c r="BJ121" s="108"/>
      <c r="BK121" s="108"/>
      <c r="BL121" s="108"/>
      <c r="BM121" s="108"/>
    </row>
    <row r="122" spans="3:65" x14ac:dyDescent="0.25">
      <c r="C122" s="105"/>
      <c r="D122" s="105"/>
      <c r="E122" s="105"/>
      <c r="F122" s="105"/>
      <c r="G122" s="105"/>
      <c r="H122" s="105"/>
      <c r="I122" s="105"/>
      <c r="J122" s="105"/>
      <c r="K122" s="105"/>
      <c r="L122" s="106"/>
      <c r="M122" s="106"/>
      <c r="N122" s="106"/>
      <c r="O122" s="106"/>
      <c r="P122" s="106"/>
      <c r="Q122" s="107"/>
      <c r="R122" s="107"/>
      <c r="S122" s="107"/>
      <c r="T122" s="107"/>
      <c r="U122" s="107"/>
      <c r="V122" s="105"/>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108"/>
      <c r="BE122" s="108"/>
      <c r="BF122" s="108"/>
      <c r="BG122" s="108"/>
      <c r="BH122" s="108"/>
      <c r="BI122" s="108"/>
      <c r="BJ122" s="108"/>
      <c r="BK122" s="108"/>
      <c r="BL122" s="108"/>
      <c r="BM122" s="108"/>
    </row>
    <row r="123" spans="3:65" x14ac:dyDescent="0.25">
      <c r="C123" s="105"/>
      <c r="D123" s="105"/>
      <c r="E123" s="105"/>
      <c r="F123" s="105"/>
      <c r="G123" s="105"/>
      <c r="H123" s="105"/>
      <c r="I123" s="105"/>
      <c r="J123" s="105"/>
      <c r="K123" s="105"/>
      <c r="L123" s="106"/>
      <c r="M123" s="106"/>
      <c r="N123" s="106"/>
      <c r="O123" s="106"/>
      <c r="P123" s="106"/>
      <c r="Q123" s="107"/>
      <c r="R123" s="107"/>
      <c r="S123" s="107"/>
      <c r="T123" s="107"/>
      <c r="U123" s="107"/>
      <c r="V123" s="105"/>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8"/>
      <c r="AZ123" s="108"/>
      <c r="BA123" s="108"/>
      <c r="BB123" s="108"/>
      <c r="BC123" s="108"/>
      <c r="BD123" s="108"/>
      <c r="BE123" s="108"/>
      <c r="BF123" s="108"/>
      <c r="BG123" s="108"/>
      <c r="BH123" s="108"/>
      <c r="BI123" s="108"/>
      <c r="BJ123" s="108"/>
      <c r="BK123" s="108"/>
      <c r="BL123" s="108"/>
      <c r="BM123" s="108"/>
    </row>
    <row r="124" spans="3:65" x14ac:dyDescent="0.25">
      <c r="C124" s="105"/>
      <c r="D124" s="105"/>
      <c r="E124" s="105"/>
      <c r="F124" s="105"/>
      <c r="G124" s="105"/>
      <c r="H124" s="105"/>
      <c r="I124" s="105"/>
      <c r="J124" s="105"/>
      <c r="K124" s="105"/>
      <c r="L124" s="106"/>
      <c r="M124" s="106"/>
      <c r="N124" s="106"/>
      <c r="O124" s="106"/>
      <c r="P124" s="106"/>
      <c r="Q124" s="107"/>
      <c r="R124" s="107"/>
      <c r="S124" s="107"/>
      <c r="T124" s="107"/>
      <c r="U124" s="107"/>
      <c r="V124" s="105"/>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c r="BJ124" s="108"/>
      <c r="BK124" s="108"/>
      <c r="BL124" s="108"/>
      <c r="BM124" s="108"/>
    </row>
    <row r="125" spans="3:65" x14ac:dyDescent="0.25">
      <c r="C125" s="105"/>
      <c r="D125" s="105"/>
      <c r="E125" s="105"/>
      <c r="F125" s="105"/>
      <c r="G125" s="105"/>
      <c r="H125" s="105"/>
      <c r="I125" s="105"/>
      <c r="J125" s="105"/>
      <c r="K125" s="105"/>
      <c r="L125" s="106"/>
      <c r="M125" s="106"/>
      <c r="N125" s="106"/>
      <c r="O125" s="106"/>
      <c r="P125" s="106"/>
      <c r="Q125" s="107"/>
      <c r="R125" s="107"/>
      <c r="S125" s="107"/>
      <c r="T125" s="107"/>
      <c r="U125" s="107"/>
      <c r="V125" s="105"/>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c r="BB125" s="108"/>
      <c r="BC125" s="108"/>
      <c r="BD125" s="108"/>
      <c r="BE125" s="108"/>
      <c r="BF125" s="108"/>
      <c r="BG125" s="108"/>
      <c r="BH125" s="108"/>
      <c r="BI125" s="108"/>
      <c r="BJ125" s="108"/>
      <c r="BK125" s="108"/>
      <c r="BL125" s="108"/>
      <c r="BM125" s="108"/>
    </row>
    <row r="126" spans="3:65" x14ac:dyDescent="0.25">
      <c r="C126" s="105"/>
      <c r="D126" s="105"/>
      <c r="E126" s="105"/>
      <c r="F126" s="105"/>
      <c r="G126" s="105"/>
      <c r="H126" s="105"/>
      <c r="I126" s="105"/>
      <c r="J126" s="105"/>
      <c r="K126" s="105"/>
      <c r="L126" s="106"/>
      <c r="M126" s="106"/>
      <c r="N126" s="106"/>
      <c r="O126" s="106"/>
      <c r="P126" s="106"/>
      <c r="Q126" s="107"/>
      <c r="R126" s="107"/>
      <c r="S126" s="107"/>
      <c r="T126" s="107"/>
      <c r="U126" s="107"/>
      <c r="V126" s="105"/>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row>
    <row r="127" spans="3:65" x14ac:dyDescent="0.25">
      <c r="C127" s="105"/>
      <c r="D127" s="105"/>
      <c r="E127" s="105"/>
      <c r="F127" s="105"/>
      <c r="G127" s="105"/>
      <c r="H127" s="105"/>
      <c r="I127" s="105"/>
      <c r="J127" s="105"/>
      <c r="K127" s="105"/>
      <c r="L127" s="106"/>
      <c r="M127" s="106"/>
      <c r="N127" s="106"/>
      <c r="O127" s="106"/>
      <c r="P127" s="106"/>
      <c r="Q127" s="107"/>
      <c r="R127" s="107"/>
      <c r="S127" s="107"/>
      <c r="T127" s="107"/>
      <c r="U127" s="107"/>
      <c r="V127" s="105"/>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row>
    <row r="128" spans="3:65" x14ac:dyDescent="0.25">
      <c r="C128" s="105"/>
      <c r="D128" s="105"/>
      <c r="E128" s="105"/>
      <c r="F128" s="105"/>
      <c r="G128" s="105"/>
      <c r="H128" s="105"/>
      <c r="I128" s="105"/>
      <c r="J128" s="105"/>
      <c r="K128" s="105"/>
      <c r="L128" s="106"/>
      <c r="M128" s="106"/>
      <c r="N128" s="106"/>
      <c r="O128" s="106"/>
      <c r="P128" s="106"/>
      <c r="Q128" s="107"/>
      <c r="R128" s="107"/>
      <c r="S128" s="107"/>
      <c r="T128" s="107"/>
      <c r="U128" s="107"/>
      <c r="V128" s="105"/>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row>
    <row r="129" spans="3:65" x14ac:dyDescent="0.25">
      <c r="C129" s="105"/>
      <c r="D129" s="105"/>
      <c r="E129" s="105"/>
      <c r="F129" s="105"/>
      <c r="G129" s="105"/>
      <c r="H129" s="105"/>
      <c r="I129" s="105"/>
      <c r="J129" s="105"/>
      <c r="K129" s="105"/>
      <c r="L129" s="106"/>
      <c r="M129" s="106"/>
      <c r="N129" s="106"/>
      <c r="O129" s="106"/>
      <c r="P129" s="106"/>
      <c r="Q129" s="107"/>
      <c r="R129" s="107"/>
      <c r="S129" s="107"/>
      <c r="T129" s="107"/>
      <c r="U129" s="107"/>
      <c r="V129" s="105"/>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c r="BJ129" s="108"/>
      <c r="BK129" s="108"/>
      <c r="BL129" s="108"/>
      <c r="BM129" s="108"/>
    </row>
    <row r="130" spans="3:65" x14ac:dyDescent="0.25">
      <c r="C130" s="105"/>
      <c r="D130" s="105"/>
      <c r="E130" s="105"/>
      <c r="F130" s="105"/>
      <c r="G130" s="105"/>
      <c r="H130" s="105"/>
      <c r="I130" s="105"/>
      <c r="J130" s="105"/>
      <c r="K130" s="105"/>
      <c r="L130" s="106"/>
      <c r="M130" s="106"/>
      <c r="N130" s="106"/>
      <c r="O130" s="106"/>
      <c r="P130" s="106"/>
      <c r="Q130" s="107"/>
      <c r="R130" s="107"/>
      <c r="S130" s="107"/>
      <c r="T130" s="107"/>
      <c r="U130" s="107"/>
      <c r="V130" s="105"/>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c r="BJ130" s="108"/>
      <c r="BK130" s="108"/>
      <c r="BL130" s="108"/>
      <c r="BM130" s="108"/>
    </row>
    <row r="131" spans="3:65" x14ac:dyDescent="0.25">
      <c r="C131" s="105"/>
      <c r="D131" s="105"/>
      <c r="E131" s="105"/>
      <c r="F131" s="105"/>
      <c r="G131" s="105"/>
      <c r="H131" s="105"/>
      <c r="I131" s="105"/>
      <c r="J131" s="105"/>
      <c r="K131" s="105"/>
      <c r="L131" s="106"/>
      <c r="M131" s="106"/>
      <c r="N131" s="106"/>
      <c r="O131" s="106"/>
      <c r="P131" s="106"/>
      <c r="Q131" s="107"/>
      <c r="R131" s="107"/>
      <c r="S131" s="107"/>
      <c r="T131" s="107"/>
      <c r="U131" s="107"/>
      <c r="V131" s="105"/>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c r="BE131" s="108"/>
      <c r="BF131" s="108"/>
      <c r="BG131" s="108"/>
      <c r="BH131" s="108"/>
      <c r="BI131" s="108"/>
      <c r="BJ131" s="108"/>
      <c r="BK131" s="108"/>
      <c r="BL131" s="108"/>
      <c r="BM131" s="108"/>
    </row>
    <row r="132" spans="3:65" x14ac:dyDescent="0.25">
      <c r="C132" s="105"/>
      <c r="D132" s="105"/>
      <c r="E132" s="105"/>
      <c r="F132" s="105"/>
      <c r="G132" s="105"/>
      <c r="H132" s="105"/>
      <c r="I132" s="105"/>
      <c r="J132" s="105"/>
      <c r="K132" s="105"/>
      <c r="L132" s="106"/>
      <c r="M132" s="106"/>
      <c r="N132" s="106"/>
      <c r="O132" s="106"/>
      <c r="P132" s="106"/>
      <c r="Q132" s="107"/>
      <c r="R132" s="107"/>
      <c r="S132" s="107"/>
      <c r="T132" s="107"/>
      <c r="U132" s="107"/>
      <c r="V132" s="105"/>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row>
    <row r="133" spans="3:65" x14ac:dyDescent="0.25">
      <c r="C133" s="105"/>
      <c r="D133" s="105"/>
      <c r="E133" s="105"/>
      <c r="F133" s="105"/>
      <c r="G133" s="105"/>
      <c r="H133" s="105"/>
      <c r="I133" s="105"/>
      <c r="J133" s="105"/>
      <c r="K133" s="105"/>
      <c r="L133" s="106"/>
      <c r="M133" s="106"/>
      <c r="N133" s="106"/>
      <c r="O133" s="106"/>
      <c r="P133" s="106"/>
      <c r="Q133" s="107"/>
      <c r="R133" s="107"/>
      <c r="S133" s="107"/>
      <c r="T133" s="107"/>
      <c r="U133" s="107"/>
      <c r="V133" s="105"/>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row>
    <row r="134" spans="3:65" x14ac:dyDescent="0.25">
      <c r="C134" s="105"/>
      <c r="D134" s="105"/>
      <c r="E134" s="105"/>
      <c r="F134" s="105"/>
      <c r="G134" s="105"/>
      <c r="H134" s="105"/>
      <c r="I134" s="105"/>
      <c r="J134" s="105"/>
      <c r="K134" s="105"/>
      <c r="L134" s="106"/>
      <c r="M134" s="106"/>
      <c r="N134" s="106"/>
      <c r="O134" s="106"/>
      <c r="P134" s="106"/>
      <c r="Q134" s="107"/>
      <c r="R134" s="107"/>
      <c r="S134" s="107"/>
      <c r="T134" s="107"/>
      <c r="U134" s="107"/>
      <c r="V134" s="105"/>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c r="BJ134" s="108"/>
      <c r="BK134" s="108"/>
      <c r="BL134" s="108"/>
      <c r="BM134" s="108"/>
    </row>
    <row r="135" spans="3:65" x14ac:dyDescent="0.25">
      <c r="C135" s="105"/>
      <c r="D135" s="105"/>
      <c r="E135" s="105"/>
      <c r="F135" s="105"/>
      <c r="G135" s="105"/>
      <c r="H135" s="105"/>
      <c r="I135" s="105"/>
      <c r="J135" s="105"/>
      <c r="K135" s="105"/>
      <c r="L135" s="106"/>
      <c r="M135" s="106"/>
      <c r="N135" s="106"/>
      <c r="O135" s="106"/>
      <c r="P135" s="106"/>
      <c r="Q135" s="107"/>
      <c r="R135" s="107"/>
      <c r="S135" s="107"/>
      <c r="T135" s="107"/>
      <c r="U135" s="107"/>
      <c r="V135" s="105"/>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c r="BJ135" s="108"/>
      <c r="BK135" s="108"/>
      <c r="BL135" s="108"/>
      <c r="BM135" s="108"/>
    </row>
    <row r="136" spans="3:65" x14ac:dyDescent="0.25">
      <c r="C136" s="105"/>
      <c r="D136" s="105"/>
      <c r="E136" s="105"/>
      <c r="F136" s="105"/>
      <c r="G136" s="105"/>
      <c r="H136" s="105"/>
      <c r="I136" s="105"/>
      <c r="J136" s="105"/>
      <c r="K136" s="105"/>
      <c r="L136" s="106"/>
      <c r="M136" s="106"/>
      <c r="N136" s="106"/>
      <c r="O136" s="106"/>
      <c r="P136" s="106"/>
      <c r="Q136" s="107"/>
      <c r="R136" s="107"/>
      <c r="S136" s="107"/>
      <c r="T136" s="107"/>
      <c r="U136" s="107"/>
      <c r="V136" s="105"/>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row>
    <row r="137" spans="3:65" x14ac:dyDescent="0.25">
      <c r="C137" s="105"/>
      <c r="D137" s="105"/>
      <c r="E137" s="105"/>
      <c r="F137" s="105"/>
      <c r="G137" s="105"/>
      <c r="H137" s="105"/>
      <c r="I137" s="105"/>
      <c r="J137" s="105"/>
      <c r="K137" s="105"/>
      <c r="L137" s="106"/>
      <c r="M137" s="106"/>
      <c r="N137" s="106"/>
      <c r="O137" s="106"/>
      <c r="P137" s="106"/>
      <c r="Q137" s="107"/>
      <c r="R137" s="107"/>
      <c r="S137" s="107"/>
      <c r="T137" s="107"/>
      <c r="U137" s="107"/>
      <c r="V137" s="105"/>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row>
    <row r="138" spans="3:65" x14ac:dyDescent="0.25">
      <c r="C138" s="105"/>
      <c r="D138" s="105"/>
      <c r="E138" s="105"/>
      <c r="F138" s="105"/>
      <c r="G138" s="105"/>
      <c r="H138" s="105"/>
      <c r="I138" s="105"/>
      <c r="J138" s="105"/>
      <c r="K138" s="105"/>
      <c r="L138" s="106"/>
      <c r="M138" s="106"/>
      <c r="N138" s="106"/>
      <c r="O138" s="106"/>
      <c r="P138" s="106"/>
      <c r="Q138" s="107"/>
      <c r="R138" s="107"/>
      <c r="S138" s="107"/>
      <c r="T138" s="107"/>
      <c r="U138" s="107"/>
      <c r="V138" s="105"/>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108"/>
      <c r="BJ138" s="108"/>
      <c r="BK138" s="108"/>
      <c r="BL138" s="108"/>
      <c r="BM138" s="108"/>
    </row>
    <row r="139" spans="3:65" x14ac:dyDescent="0.25">
      <c r="C139" s="105"/>
      <c r="D139" s="105"/>
      <c r="E139" s="105"/>
      <c r="F139" s="105"/>
      <c r="G139" s="105"/>
      <c r="H139" s="105"/>
      <c r="I139" s="105"/>
      <c r="J139" s="105"/>
      <c r="K139" s="105"/>
      <c r="L139" s="106"/>
      <c r="M139" s="106"/>
      <c r="N139" s="106"/>
      <c r="O139" s="106"/>
      <c r="P139" s="106"/>
      <c r="Q139" s="107"/>
      <c r="R139" s="107"/>
      <c r="S139" s="107"/>
      <c r="T139" s="107"/>
      <c r="U139" s="107"/>
      <c r="V139" s="105"/>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08"/>
      <c r="BA139" s="108"/>
      <c r="BB139" s="108"/>
      <c r="BC139" s="108"/>
      <c r="BD139" s="108"/>
      <c r="BE139" s="108"/>
      <c r="BF139" s="108"/>
      <c r="BG139" s="108"/>
      <c r="BH139" s="108"/>
      <c r="BI139" s="108"/>
      <c r="BJ139" s="108"/>
      <c r="BK139" s="108"/>
      <c r="BL139" s="108"/>
      <c r="BM139" s="108"/>
    </row>
    <row r="140" spans="3:65" x14ac:dyDescent="0.25">
      <c r="C140" s="105"/>
      <c r="D140" s="105"/>
      <c r="E140" s="105"/>
      <c r="F140" s="105"/>
      <c r="G140" s="105"/>
      <c r="H140" s="105"/>
      <c r="I140" s="105"/>
      <c r="J140" s="105"/>
      <c r="K140" s="105"/>
      <c r="L140" s="106"/>
      <c r="M140" s="106"/>
      <c r="N140" s="106"/>
      <c r="O140" s="106"/>
      <c r="P140" s="106"/>
      <c r="Q140" s="107"/>
      <c r="R140" s="107"/>
      <c r="S140" s="107"/>
      <c r="T140" s="107"/>
      <c r="U140" s="107"/>
      <c r="V140" s="105"/>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08"/>
      <c r="BH140" s="108"/>
      <c r="BI140" s="108"/>
      <c r="BJ140" s="108"/>
      <c r="BK140" s="108"/>
      <c r="BL140" s="108"/>
      <c r="BM140" s="108"/>
    </row>
    <row r="141" spans="3:65" x14ac:dyDescent="0.25">
      <c r="C141" s="105"/>
      <c r="D141" s="105"/>
      <c r="E141" s="105"/>
      <c r="F141" s="105"/>
      <c r="G141" s="105"/>
      <c r="H141" s="105"/>
      <c r="I141" s="105"/>
      <c r="J141" s="105"/>
      <c r="K141" s="105"/>
      <c r="L141" s="106"/>
      <c r="M141" s="106"/>
      <c r="N141" s="106"/>
      <c r="O141" s="106"/>
      <c r="P141" s="106"/>
      <c r="Q141" s="107"/>
      <c r="R141" s="107"/>
      <c r="S141" s="107"/>
      <c r="T141" s="107"/>
      <c r="U141" s="107"/>
      <c r="V141" s="105"/>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row>
    <row r="142" spans="3:65" x14ac:dyDescent="0.25">
      <c r="C142" s="105"/>
      <c r="D142" s="105"/>
      <c r="E142" s="105"/>
      <c r="F142" s="105"/>
      <c r="G142" s="105"/>
      <c r="H142" s="105"/>
      <c r="I142" s="105"/>
      <c r="J142" s="105"/>
      <c r="K142" s="105"/>
      <c r="L142" s="106"/>
      <c r="M142" s="106"/>
      <c r="N142" s="106"/>
      <c r="O142" s="106"/>
      <c r="P142" s="106"/>
      <c r="Q142" s="107"/>
      <c r="R142" s="107"/>
      <c r="S142" s="107"/>
      <c r="T142" s="107"/>
      <c r="U142" s="107"/>
      <c r="V142" s="105"/>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c r="BJ142" s="108"/>
      <c r="BK142" s="108"/>
      <c r="BL142" s="108"/>
      <c r="BM142" s="108"/>
    </row>
    <row r="143" spans="3:65" x14ac:dyDescent="0.25">
      <c r="C143" s="105"/>
      <c r="D143" s="105"/>
      <c r="E143" s="105"/>
      <c r="F143" s="105"/>
      <c r="G143" s="105"/>
      <c r="H143" s="105"/>
      <c r="I143" s="105"/>
      <c r="J143" s="105"/>
      <c r="K143" s="105"/>
      <c r="L143" s="106"/>
      <c r="M143" s="106"/>
      <c r="N143" s="106"/>
      <c r="O143" s="106"/>
      <c r="P143" s="106"/>
      <c r="Q143" s="107"/>
      <c r="R143" s="107"/>
      <c r="S143" s="107"/>
      <c r="T143" s="107"/>
      <c r="U143" s="107"/>
      <c r="V143" s="105"/>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c r="BB143" s="108"/>
      <c r="BC143" s="108"/>
      <c r="BD143" s="108"/>
      <c r="BE143" s="108"/>
      <c r="BF143" s="108"/>
      <c r="BG143" s="108"/>
      <c r="BH143" s="108"/>
      <c r="BI143" s="108"/>
      <c r="BJ143" s="108"/>
      <c r="BK143" s="108"/>
      <c r="BL143" s="108"/>
      <c r="BM143" s="108"/>
    </row>
    <row r="144" spans="3:65" x14ac:dyDescent="0.25">
      <c r="C144" s="105"/>
      <c r="D144" s="105"/>
      <c r="E144" s="105"/>
      <c r="F144" s="105"/>
      <c r="G144" s="105"/>
      <c r="H144" s="105"/>
      <c r="I144" s="105"/>
      <c r="J144" s="105"/>
      <c r="K144" s="105"/>
      <c r="L144" s="106"/>
      <c r="M144" s="106"/>
      <c r="N144" s="106"/>
      <c r="O144" s="106"/>
      <c r="P144" s="106"/>
      <c r="Q144" s="107"/>
      <c r="R144" s="107"/>
      <c r="S144" s="107"/>
      <c r="T144" s="107"/>
      <c r="U144" s="107"/>
      <c r="V144" s="105"/>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row>
    <row r="145" spans="3:65" x14ac:dyDescent="0.25">
      <c r="C145" s="105"/>
      <c r="D145" s="105"/>
      <c r="E145" s="105"/>
      <c r="F145" s="105"/>
      <c r="G145" s="105"/>
      <c r="H145" s="105"/>
      <c r="I145" s="105"/>
      <c r="J145" s="105"/>
      <c r="K145" s="105"/>
      <c r="L145" s="106"/>
      <c r="M145" s="106"/>
      <c r="N145" s="106"/>
      <c r="O145" s="106"/>
      <c r="P145" s="106"/>
      <c r="Q145" s="107"/>
      <c r="R145" s="107"/>
      <c r="S145" s="107"/>
      <c r="T145" s="107"/>
      <c r="U145" s="107"/>
      <c r="V145" s="105"/>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row>
    <row r="146" spans="3:65" x14ac:dyDescent="0.25">
      <c r="C146" s="105"/>
      <c r="D146" s="105"/>
      <c r="E146" s="105"/>
      <c r="F146" s="105"/>
      <c r="G146" s="105"/>
      <c r="H146" s="105"/>
      <c r="I146" s="105"/>
      <c r="J146" s="105"/>
      <c r="K146" s="105"/>
      <c r="L146" s="106"/>
      <c r="M146" s="106"/>
      <c r="N146" s="106"/>
      <c r="O146" s="106"/>
      <c r="P146" s="106"/>
      <c r="Q146" s="107"/>
      <c r="R146" s="107"/>
      <c r="S146" s="107"/>
      <c r="T146" s="107"/>
      <c r="U146" s="107"/>
      <c r="V146" s="105"/>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c r="BK146" s="108"/>
      <c r="BL146" s="108"/>
      <c r="BM146" s="108"/>
    </row>
    <row r="147" spans="3:65" x14ac:dyDescent="0.25">
      <c r="C147" s="105"/>
      <c r="D147" s="105"/>
      <c r="E147" s="105"/>
      <c r="F147" s="105"/>
      <c r="G147" s="105"/>
      <c r="H147" s="105"/>
      <c r="I147" s="105"/>
      <c r="J147" s="105"/>
      <c r="K147" s="105"/>
      <c r="L147" s="106"/>
      <c r="M147" s="106"/>
      <c r="N147" s="106"/>
      <c r="O147" s="106"/>
      <c r="P147" s="106"/>
      <c r="Q147" s="107"/>
      <c r="R147" s="107"/>
      <c r="S147" s="107"/>
      <c r="T147" s="107"/>
      <c r="U147" s="107"/>
      <c r="V147" s="105"/>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c r="BJ147" s="108"/>
      <c r="BK147" s="108"/>
      <c r="BL147" s="108"/>
      <c r="BM147" s="108"/>
    </row>
    <row r="148" spans="3:65" x14ac:dyDescent="0.25">
      <c r="C148" s="105"/>
      <c r="D148" s="105"/>
      <c r="E148" s="105"/>
      <c r="F148" s="105"/>
      <c r="G148" s="105"/>
      <c r="H148" s="105"/>
      <c r="I148" s="105"/>
      <c r="J148" s="105"/>
      <c r="K148" s="105"/>
      <c r="L148" s="106"/>
      <c r="M148" s="106"/>
      <c r="N148" s="106"/>
      <c r="O148" s="106"/>
      <c r="P148" s="106"/>
      <c r="Q148" s="107"/>
      <c r="R148" s="107"/>
      <c r="S148" s="107"/>
      <c r="T148" s="107"/>
      <c r="U148" s="107"/>
      <c r="V148" s="105"/>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row>
    <row r="149" spans="3:65" x14ac:dyDescent="0.25">
      <c r="C149" s="105"/>
      <c r="D149" s="105"/>
      <c r="E149" s="105"/>
      <c r="F149" s="105"/>
      <c r="G149" s="105"/>
      <c r="H149" s="105"/>
      <c r="I149" s="105"/>
      <c r="J149" s="105"/>
      <c r="K149" s="105"/>
      <c r="L149" s="106"/>
      <c r="M149" s="106"/>
      <c r="N149" s="106"/>
      <c r="O149" s="106"/>
      <c r="P149" s="106"/>
      <c r="Q149" s="107"/>
      <c r="R149" s="107"/>
      <c r="S149" s="107"/>
      <c r="T149" s="107"/>
      <c r="U149" s="107"/>
      <c r="V149" s="105"/>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row>
    <row r="150" spans="3:65" x14ac:dyDescent="0.25">
      <c r="C150" s="105"/>
      <c r="D150" s="105"/>
      <c r="E150" s="105"/>
      <c r="F150" s="105"/>
      <c r="G150" s="105"/>
      <c r="H150" s="105"/>
      <c r="I150" s="105"/>
      <c r="J150" s="105"/>
      <c r="K150" s="105"/>
      <c r="L150" s="106"/>
      <c r="M150" s="106"/>
      <c r="N150" s="106"/>
      <c r="O150" s="106"/>
      <c r="P150" s="106"/>
      <c r="Q150" s="107"/>
      <c r="R150" s="107"/>
      <c r="S150" s="107"/>
      <c r="T150" s="107"/>
      <c r="U150" s="107"/>
      <c r="V150" s="105"/>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row>
    <row r="151" spans="3:65" x14ac:dyDescent="0.25">
      <c r="C151" s="105"/>
      <c r="D151" s="105"/>
      <c r="E151" s="105"/>
      <c r="F151" s="105"/>
      <c r="G151" s="105"/>
      <c r="H151" s="105"/>
      <c r="I151" s="105"/>
      <c r="J151" s="105"/>
      <c r="K151" s="105"/>
      <c r="L151" s="106"/>
      <c r="M151" s="106"/>
      <c r="N151" s="106"/>
      <c r="O151" s="106"/>
      <c r="P151" s="106"/>
      <c r="Q151" s="107"/>
      <c r="R151" s="107"/>
      <c r="S151" s="107"/>
      <c r="T151" s="107"/>
      <c r="U151" s="107"/>
      <c r="V151" s="105"/>
      <c r="W151" s="108"/>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row>
    <row r="152" spans="3:65" x14ac:dyDescent="0.25">
      <c r="C152" s="105"/>
      <c r="D152" s="105"/>
      <c r="E152" s="105"/>
      <c r="F152" s="105"/>
      <c r="G152" s="105"/>
      <c r="H152" s="105"/>
      <c r="I152" s="105"/>
      <c r="J152" s="105"/>
      <c r="K152" s="105"/>
      <c r="L152" s="106"/>
      <c r="M152" s="106"/>
      <c r="N152" s="106"/>
      <c r="O152" s="106"/>
      <c r="P152" s="106"/>
      <c r="Q152" s="107"/>
      <c r="R152" s="107"/>
      <c r="S152" s="107"/>
      <c r="T152" s="107"/>
      <c r="U152" s="107"/>
      <c r="V152" s="105"/>
      <c r="W152" s="108"/>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row>
    <row r="153" spans="3:65" x14ac:dyDescent="0.25">
      <c r="C153" s="105"/>
      <c r="D153" s="105"/>
      <c r="E153" s="105"/>
      <c r="F153" s="105"/>
      <c r="G153" s="105"/>
      <c r="H153" s="105"/>
      <c r="I153" s="105"/>
      <c r="J153" s="105"/>
      <c r="K153" s="105"/>
      <c r="L153" s="106"/>
      <c r="M153" s="106"/>
      <c r="N153" s="106"/>
      <c r="O153" s="106"/>
      <c r="P153" s="106"/>
      <c r="Q153" s="107"/>
      <c r="R153" s="107"/>
      <c r="S153" s="107"/>
      <c r="T153" s="107"/>
      <c r="U153" s="107"/>
      <c r="V153" s="105"/>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108"/>
      <c r="BE153" s="108"/>
      <c r="BF153" s="108"/>
      <c r="BG153" s="108"/>
      <c r="BH153" s="108"/>
      <c r="BI153" s="108"/>
      <c r="BJ153" s="108"/>
      <c r="BK153" s="108"/>
      <c r="BL153" s="108"/>
      <c r="BM153" s="108"/>
    </row>
    <row r="154" spans="3:65" x14ac:dyDescent="0.25">
      <c r="C154" s="105"/>
      <c r="D154" s="105"/>
      <c r="E154" s="105"/>
      <c r="F154" s="105"/>
      <c r="G154" s="105"/>
      <c r="H154" s="105"/>
      <c r="I154" s="105"/>
      <c r="J154" s="105"/>
      <c r="K154" s="105"/>
      <c r="L154" s="106"/>
      <c r="M154" s="106"/>
      <c r="N154" s="106"/>
      <c r="O154" s="106"/>
      <c r="P154" s="106"/>
      <c r="Q154" s="107"/>
      <c r="R154" s="107"/>
      <c r="S154" s="107"/>
      <c r="T154" s="107"/>
      <c r="U154" s="107"/>
      <c r="V154" s="105"/>
      <c r="W154" s="108"/>
      <c r="X154" s="108"/>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08"/>
      <c r="AZ154" s="108"/>
      <c r="BA154" s="108"/>
      <c r="BB154" s="108"/>
      <c r="BC154" s="108"/>
      <c r="BD154" s="108"/>
      <c r="BE154" s="108"/>
      <c r="BF154" s="108"/>
      <c r="BG154" s="108"/>
      <c r="BH154" s="108"/>
      <c r="BI154" s="108"/>
      <c r="BJ154" s="108"/>
      <c r="BK154" s="108"/>
      <c r="BL154" s="108"/>
      <c r="BM154" s="108"/>
    </row>
    <row r="155" spans="3:65" x14ac:dyDescent="0.25">
      <c r="C155" s="105"/>
      <c r="D155" s="105"/>
      <c r="E155" s="105"/>
      <c r="F155" s="105"/>
      <c r="G155" s="105"/>
      <c r="H155" s="105"/>
      <c r="I155" s="105"/>
      <c r="J155" s="105"/>
      <c r="K155" s="105"/>
      <c r="L155" s="106"/>
      <c r="M155" s="106"/>
      <c r="N155" s="106"/>
      <c r="O155" s="106"/>
      <c r="P155" s="106"/>
      <c r="Q155" s="107"/>
      <c r="R155" s="107"/>
      <c r="S155" s="107"/>
      <c r="T155" s="107"/>
      <c r="U155" s="107"/>
      <c r="V155" s="105"/>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08"/>
      <c r="BA155" s="108"/>
      <c r="BB155" s="108"/>
      <c r="BC155" s="108"/>
      <c r="BD155" s="108"/>
      <c r="BE155" s="108"/>
      <c r="BF155" s="108"/>
      <c r="BG155" s="108"/>
      <c r="BH155" s="108"/>
      <c r="BI155" s="108"/>
      <c r="BJ155" s="108"/>
      <c r="BK155" s="108"/>
      <c r="BL155" s="108"/>
      <c r="BM155" s="108"/>
    </row>
    <row r="156" spans="3:65" x14ac:dyDescent="0.25">
      <c r="C156" s="105"/>
      <c r="D156" s="105"/>
      <c r="E156" s="105"/>
      <c r="F156" s="105"/>
      <c r="G156" s="105"/>
      <c r="H156" s="105"/>
      <c r="I156" s="105"/>
      <c r="J156" s="105"/>
      <c r="K156" s="105"/>
      <c r="L156" s="106"/>
      <c r="M156" s="106"/>
      <c r="N156" s="106"/>
      <c r="O156" s="106"/>
      <c r="P156" s="106"/>
      <c r="Q156" s="107"/>
      <c r="R156" s="107"/>
      <c r="S156" s="107"/>
      <c r="T156" s="107"/>
      <c r="U156" s="107"/>
      <c r="V156" s="105"/>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c r="BB156" s="108"/>
      <c r="BC156" s="108"/>
      <c r="BD156" s="108"/>
      <c r="BE156" s="108"/>
      <c r="BF156" s="108"/>
      <c r="BG156" s="108"/>
      <c r="BH156" s="108"/>
      <c r="BI156" s="108"/>
      <c r="BJ156" s="108"/>
      <c r="BK156" s="108"/>
      <c r="BL156" s="108"/>
      <c r="BM156" s="108"/>
    </row>
    <row r="157" spans="3:65" x14ac:dyDescent="0.25">
      <c r="C157" s="105"/>
      <c r="D157" s="105"/>
      <c r="E157" s="105"/>
      <c r="F157" s="105"/>
      <c r="G157" s="105"/>
      <c r="H157" s="105"/>
      <c r="I157" s="105"/>
      <c r="J157" s="105"/>
      <c r="K157" s="105"/>
      <c r="L157" s="106"/>
      <c r="M157" s="106"/>
      <c r="N157" s="106"/>
      <c r="O157" s="106"/>
      <c r="P157" s="106"/>
      <c r="Q157" s="107"/>
      <c r="R157" s="107"/>
      <c r="S157" s="107"/>
      <c r="T157" s="107"/>
      <c r="U157" s="107"/>
      <c r="V157" s="105"/>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8"/>
      <c r="BH157" s="108"/>
      <c r="BI157" s="108"/>
      <c r="BJ157" s="108"/>
      <c r="BK157" s="108"/>
      <c r="BL157" s="108"/>
      <c r="BM157" s="108"/>
    </row>
    <row r="158" spans="3:65" x14ac:dyDescent="0.25">
      <c r="C158" s="105"/>
      <c r="D158" s="105"/>
      <c r="E158" s="105"/>
      <c r="F158" s="105"/>
      <c r="G158" s="105"/>
      <c r="H158" s="105"/>
      <c r="I158" s="105"/>
      <c r="J158" s="105"/>
      <c r="K158" s="105"/>
      <c r="L158" s="106"/>
      <c r="M158" s="106"/>
      <c r="N158" s="106"/>
      <c r="O158" s="106"/>
      <c r="P158" s="106"/>
      <c r="Q158" s="107"/>
      <c r="R158" s="107"/>
      <c r="S158" s="107"/>
      <c r="T158" s="107"/>
      <c r="U158" s="107"/>
      <c r="V158" s="105"/>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8"/>
      <c r="BE158" s="108"/>
      <c r="BF158" s="108"/>
      <c r="BG158" s="108"/>
      <c r="BH158" s="108"/>
      <c r="BI158" s="108"/>
      <c r="BJ158" s="108"/>
      <c r="BK158" s="108"/>
      <c r="BL158" s="108"/>
      <c r="BM158" s="108"/>
    </row>
    <row r="159" spans="3:65" x14ac:dyDescent="0.25">
      <c r="C159" s="105"/>
      <c r="D159" s="105"/>
      <c r="E159" s="105"/>
      <c r="F159" s="105"/>
      <c r="G159" s="105"/>
      <c r="H159" s="105"/>
      <c r="I159" s="105"/>
      <c r="J159" s="105"/>
      <c r="K159" s="105"/>
      <c r="L159" s="106"/>
      <c r="M159" s="106"/>
      <c r="N159" s="106"/>
      <c r="O159" s="106"/>
      <c r="P159" s="106"/>
      <c r="Q159" s="107"/>
      <c r="R159" s="107"/>
      <c r="S159" s="107"/>
      <c r="T159" s="107"/>
      <c r="U159" s="107"/>
      <c r="V159" s="105"/>
      <c r="W159" s="108"/>
      <c r="X159" s="108"/>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c r="BH159" s="108"/>
      <c r="BI159" s="108"/>
      <c r="BJ159" s="108"/>
      <c r="BK159" s="108"/>
      <c r="BL159" s="108"/>
      <c r="BM159" s="108"/>
    </row>
    <row r="160" spans="3:65" x14ac:dyDescent="0.25">
      <c r="C160" s="105"/>
      <c r="D160" s="105"/>
      <c r="E160" s="105"/>
      <c r="F160" s="105"/>
      <c r="G160" s="105"/>
      <c r="H160" s="105"/>
      <c r="I160" s="105"/>
      <c r="J160" s="105"/>
      <c r="K160" s="105"/>
      <c r="L160" s="106"/>
      <c r="M160" s="106"/>
      <c r="N160" s="106"/>
      <c r="O160" s="106"/>
      <c r="P160" s="106"/>
      <c r="Q160" s="107"/>
      <c r="R160" s="107"/>
      <c r="S160" s="107"/>
      <c r="T160" s="107"/>
      <c r="U160" s="107"/>
      <c r="V160" s="105"/>
      <c r="W160" s="108"/>
      <c r="X160" s="108"/>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08"/>
      <c r="BA160" s="108"/>
      <c r="BB160" s="108"/>
      <c r="BC160" s="108"/>
      <c r="BD160" s="108"/>
      <c r="BE160" s="108"/>
      <c r="BF160" s="108"/>
      <c r="BG160" s="108"/>
      <c r="BH160" s="108"/>
      <c r="BI160" s="108"/>
      <c r="BJ160" s="108"/>
      <c r="BK160" s="108"/>
      <c r="BL160" s="108"/>
      <c r="BM160" s="108"/>
    </row>
    <row r="161" spans="3:65" x14ac:dyDescent="0.25">
      <c r="C161" s="105"/>
      <c r="D161" s="105"/>
      <c r="E161" s="105"/>
      <c r="F161" s="105"/>
      <c r="G161" s="105"/>
      <c r="H161" s="105"/>
      <c r="I161" s="105"/>
      <c r="J161" s="105"/>
      <c r="K161" s="105"/>
      <c r="L161" s="106"/>
      <c r="M161" s="106"/>
      <c r="N161" s="106"/>
      <c r="O161" s="106"/>
      <c r="P161" s="106"/>
      <c r="Q161" s="107"/>
      <c r="R161" s="107"/>
      <c r="S161" s="107"/>
      <c r="T161" s="107"/>
      <c r="U161" s="107"/>
      <c r="V161" s="105"/>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c r="BJ161" s="108"/>
      <c r="BK161" s="108"/>
      <c r="BL161" s="108"/>
      <c r="BM161" s="108"/>
    </row>
    <row r="162" spans="3:65" x14ac:dyDescent="0.25">
      <c r="C162" s="105"/>
      <c r="D162" s="105"/>
      <c r="E162" s="105"/>
      <c r="F162" s="105"/>
      <c r="G162" s="105"/>
      <c r="H162" s="105"/>
      <c r="I162" s="105"/>
      <c r="J162" s="105"/>
      <c r="K162" s="105"/>
      <c r="L162" s="106"/>
      <c r="M162" s="106"/>
      <c r="N162" s="106"/>
      <c r="O162" s="106"/>
      <c r="P162" s="106"/>
      <c r="Q162" s="107"/>
      <c r="R162" s="107"/>
      <c r="S162" s="107"/>
      <c r="T162" s="107"/>
      <c r="U162" s="107"/>
      <c r="V162" s="105"/>
      <c r="W162" s="108"/>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08"/>
      <c r="BE162" s="108"/>
      <c r="BF162" s="108"/>
      <c r="BG162" s="108"/>
      <c r="BH162" s="108"/>
      <c r="BI162" s="108"/>
      <c r="BJ162" s="108"/>
      <c r="BK162" s="108"/>
      <c r="BL162" s="108"/>
      <c r="BM162" s="108"/>
    </row>
    <row r="163" spans="3:65" x14ac:dyDescent="0.25">
      <c r="C163" s="105"/>
      <c r="D163" s="105"/>
      <c r="E163" s="105"/>
      <c r="F163" s="105"/>
      <c r="G163" s="105"/>
      <c r="H163" s="105"/>
      <c r="I163" s="105"/>
      <c r="J163" s="105"/>
      <c r="K163" s="105"/>
      <c r="L163" s="106"/>
      <c r="M163" s="106"/>
      <c r="N163" s="106"/>
      <c r="O163" s="106"/>
      <c r="P163" s="106"/>
      <c r="Q163" s="107"/>
      <c r="R163" s="107"/>
      <c r="S163" s="107"/>
      <c r="T163" s="107"/>
      <c r="U163" s="107"/>
      <c r="V163" s="105"/>
      <c r="W163" s="108"/>
      <c r="X163" s="108"/>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08"/>
      <c r="BA163" s="108"/>
      <c r="BB163" s="108"/>
      <c r="BC163" s="108"/>
      <c r="BD163" s="108"/>
      <c r="BE163" s="108"/>
      <c r="BF163" s="108"/>
      <c r="BG163" s="108"/>
      <c r="BH163" s="108"/>
      <c r="BI163" s="108"/>
      <c r="BJ163" s="108"/>
      <c r="BK163" s="108"/>
      <c r="BL163" s="108"/>
      <c r="BM163" s="108"/>
    </row>
    <row r="164" spans="3:65" x14ac:dyDescent="0.25">
      <c r="C164" s="105"/>
      <c r="D164" s="105"/>
      <c r="E164" s="105"/>
      <c r="F164" s="105"/>
      <c r="G164" s="105"/>
      <c r="H164" s="105"/>
      <c r="I164" s="105"/>
      <c r="J164" s="105"/>
      <c r="K164" s="105"/>
      <c r="L164" s="106"/>
      <c r="M164" s="106"/>
      <c r="N164" s="106"/>
      <c r="O164" s="106"/>
      <c r="P164" s="106"/>
      <c r="Q164" s="107"/>
      <c r="R164" s="107"/>
      <c r="S164" s="107"/>
      <c r="T164" s="107"/>
      <c r="U164" s="107"/>
      <c r="V164" s="105"/>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row>
    <row r="165" spans="3:65" x14ac:dyDescent="0.25">
      <c r="C165" s="105"/>
      <c r="D165" s="105"/>
      <c r="E165" s="105"/>
      <c r="F165" s="105"/>
      <c r="G165" s="105"/>
      <c r="H165" s="105"/>
      <c r="I165" s="105"/>
      <c r="J165" s="105"/>
      <c r="K165" s="105"/>
      <c r="L165" s="106"/>
      <c r="M165" s="106"/>
      <c r="N165" s="106"/>
      <c r="O165" s="106"/>
      <c r="P165" s="106"/>
      <c r="Q165" s="107"/>
      <c r="R165" s="107"/>
      <c r="S165" s="107"/>
      <c r="T165" s="107"/>
      <c r="U165" s="107"/>
      <c r="V165" s="105"/>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c r="BJ165" s="108"/>
      <c r="BK165" s="108"/>
      <c r="BL165" s="108"/>
      <c r="BM165" s="108"/>
    </row>
    <row r="166" spans="3:65" x14ac:dyDescent="0.25">
      <c r="C166" s="105"/>
      <c r="D166" s="105"/>
      <c r="E166" s="105"/>
      <c r="F166" s="105"/>
      <c r="G166" s="105"/>
      <c r="H166" s="105"/>
      <c r="I166" s="105"/>
      <c r="J166" s="105"/>
      <c r="K166" s="105"/>
      <c r="L166" s="106"/>
      <c r="M166" s="106"/>
      <c r="N166" s="106"/>
      <c r="O166" s="106"/>
      <c r="P166" s="106"/>
      <c r="Q166" s="107"/>
      <c r="R166" s="107"/>
      <c r="S166" s="107"/>
      <c r="T166" s="107"/>
      <c r="U166" s="107"/>
      <c r="V166" s="105"/>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c r="BJ166" s="108"/>
      <c r="BK166" s="108"/>
      <c r="BL166" s="108"/>
      <c r="BM166" s="108"/>
    </row>
    <row r="167" spans="3:65" x14ac:dyDescent="0.25">
      <c r="C167" s="105"/>
      <c r="D167" s="105"/>
      <c r="E167" s="105"/>
      <c r="F167" s="105"/>
      <c r="G167" s="105"/>
      <c r="H167" s="105"/>
      <c r="I167" s="105"/>
      <c r="J167" s="105"/>
      <c r="K167" s="105"/>
      <c r="L167" s="106"/>
      <c r="M167" s="106"/>
      <c r="N167" s="106"/>
      <c r="O167" s="106"/>
      <c r="P167" s="106"/>
      <c r="Q167" s="107"/>
      <c r="R167" s="107"/>
      <c r="S167" s="107"/>
      <c r="T167" s="107"/>
      <c r="U167" s="107"/>
      <c r="V167" s="105"/>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c r="BJ167" s="108"/>
      <c r="BK167" s="108"/>
      <c r="BL167" s="108"/>
      <c r="BM167" s="108"/>
    </row>
    <row r="168" spans="3:65" x14ac:dyDescent="0.25">
      <c r="C168" s="105"/>
      <c r="D168" s="105"/>
      <c r="E168" s="105"/>
      <c r="F168" s="105"/>
      <c r="G168" s="105"/>
      <c r="H168" s="105"/>
      <c r="I168" s="105"/>
      <c r="J168" s="105"/>
      <c r="K168" s="105"/>
      <c r="L168" s="106"/>
      <c r="M168" s="106"/>
      <c r="N168" s="106"/>
      <c r="O168" s="106"/>
      <c r="P168" s="106"/>
      <c r="Q168" s="107"/>
      <c r="R168" s="107"/>
      <c r="S168" s="107"/>
      <c r="T168" s="107"/>
      <c r="U168" s="107"/>
      <c r="V168" s="105"/>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8"/>
      <c r="AY168" s="108"/>
      <c r="AZ168" s="108"/>
      <c r="BA168" s="108"/>
      <c r="BB168" s="108"/>
      <c r="BC168" s="108"/>
      <c r="BD168" s="108"/>
      <c r="BE168" s="108"/>
      <c r="BF168" s="108"/>
      <c r="BG168" s="108"/>
      <c r="BH168" s="108"/>
      <c r="BI168" s="108"/>
      <c r="BJ168" s="108"/>
      <c r="BK168" s="108"/>
      <c r="BL168" s="108"/>
      <c r="BM168" s="108"/>
    </row>
    <row r="169" spans="3:65" x14ac:dyDescent="0.25">
      <c r="C169" s="105"/>
      <c r="D169" s="105"/>
      <c r="E169" s="105"/>
      <c r="F169" s="105"/>
      <c r="G169" s="105"/>
      <c r="H169" s="105"/>
      <c r="I169" s="105"/>
      <c r="J169" s="105"/>
      <c r="K169" s="105"/>
      <c r="L169" s="106"/>
      <c r="M169" s="106"/>
      <c r="N169" s="106"/>
      <c r="O169" s="106"/>
      <c r="P169" s="106"/>
      <c r="Q169" s="107"/>
      <c r="R169" s="107"/>
      <c r="S169" s="107"/>
      <c r="T169" s="105"/>
      <c r="U169" s="107"/>
      <c r="V169" s="105"/>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08"/>
      <c r="BB169" s="108"/>
      <c r="BC169" s="108"/>
      <c r="BD169" s="108"/>
      <c r="BE169" s="108"/>
      <c r="BF169" s="108"/>
      <c r="BG169" s="108"/>
      <c r="BH169" s="108"/>
      <c r="BI169" s="108"/>
      <c r="BJ169" s="108"/>
      <c r="BK169" s="108"/>
      <c r="BL169" s="108"/>
      <c r="BM169" s="108"/>
    </row>
    <row r="170" spans="3:65" x14ac:dyDescent="0.25">
      <c r="C170" s="105"/>
      <c r="D170" s="105"/>
      <c r="E170" s="105"/>
      <c r="F170" s="105"/>
      <c r="G170" s="105"/>
      <c r="H170" s="105"/>
      <c r="I170" s="105"/>
      <c r="J170" s="105"/>
      <c r="K170" s="105"/>
      <c r="L170" s="106"/>
      <c r="M170" s="106"/>
      <c r="N170" s="106"/>
      <c r="O170" s="106"/>
      <c r="P170" s="106"/>
      <c r="Q170" s="107"/>
      <c r="R170" s="107"/>
      <c r="S170" s="107"/>
      <c r="T170" s="105"/>
      <c r="U170" s="107"/>
      <c r="V170" s="105"/>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8"/>
      <c r="AY170" s="108"/>
      <c r="AZ170" s="108"/>
      <c r="BA170" s="108"/>
      <c r="BB170" s="108"/>
      <c r="BC170" s="108"/>
      <c r="BD170" s="108"/>
      <c r="BE170" s="108"/>
      <c r="BF170" s="108"/>
      <c r="BG170" s="108"/>
      <c r="BH170" s="108"/>
      <c r="BI170" s="108"/>
      <c r="BJ170" s="108"/>
      <c r="BK170" s="108"/>
      <c r="BL170" s="108"/>
      <c r="BM170" s="108"/>
    </row>
    <row r="171" spans="3:65" x14ac:dyDescent="0.25">
      <c r="C171" s="105"/>
      <c r="D171" s="105"/>
      <c r="E171" s="105"/>
      <c r="F171" s="105"/>
      <c r="G171" s="105"/>
      <c r="H171" s="105"/>
      <c r="I171" s="105"/>
      <c r="J171" s="105"/>
      <c r="K171" s="105"/>
      <c r="L171" s="106"/>
      <c r="M171" s="106"/>
      <c r="N171" s="106"/>
      <c r="O171" s="106"/>
      <c r="P171" s="106"/>
      <c r="Q171" s="107"/>
      <c r="R171" s="105"/>
      <c r="S171" s="107"/>
      <c r="T171" s="107"/>
      <c r="U171" s="107"/>
      <c r="V171" s="105"/>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c r="BJ171" s="108"/>
      <c r="BK171" s="108"/>
      <c r="BL171" s="108"/>
      <c r="BM171" s="108"/>
    </row>
    <row r="172" spans="3:65" x14ac:dyDescent="0.25">
      <c r="C172" s="105"/>
      <c r="D172" s="105"/>
      <c r="E172" s="105"/>
      <c r="F172" s="105"/>
      <c r="G172" s="105"/>
      <c r="H172" s="105"/>
      <c r="I172" s="105"/>
      <c r="J172" s="105"/>
      <c r="K172" s="105"/>
      <c r="L172" s="106"/>
      <c r="M172" s="106"/>
      <c r="N172" s="106"/>
      <c r="O172" s="106"/>
      <c r="P172" s="106"/>
      <c r="Q172" s="107"/>
      <c r="R172" s="105"/>
      <c r="S172" s="107"/>
      <c r="T172" s="107"/>
      <c r="U172" s="107"/>
      <c r="V172" s="105"/>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08"/>
      <c r="BA172" s="108"/>
      <c r="BB172" s="108"/>
      <c r="BC172" s="108"/>
      <c r="BD172" s="108"/>
      <c r="BE172" s="108"/>
      <c r="BF172" s="108"/>
      <c r="BG172" s="108"/>
      <c r="BH172" s="108"/>
      <c r="BI172" s="108"/>
      <c r="BJ172" s="108"/>
      <c r="BK172" s="108"/>
      <c r="BL172" s="108"/>
      <c r="BM172" s="108"/>
    </row>
    <row r="173" spans="3:65" x14ac:dyDescent="0.25">
      <c r="C173" s="105"/>
      <c r="D173" s="105"/>
      <c r="E173" s="105"/>
      <c r="F173" s="105"/>
      <c r="G173" s="105"/>
      <c r="H173" s="105"/>
      <c r="I173" s="105"/>
      <c r="J173" s="105"/>
      <c r="K173" s="105"/>
      <c r="L173" s="106"/>
      <c r="M173" s="106"/>
      <c r="N173" s="106"/>
      <c r="O173" s="106"/>
      <c r="P173" s="106"/>
      <c r="Q173" s="107"/>
      <c r="R173" s="107"/>
      <c r="S173" s="107"/>
      <c r="T173" s="107"/>
      <c r="U173" s="107"/>
      <c r="V173" s="105"/>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c r="BB173" s="108"/>
      <c r="BC173" s="108"/>
      <c r="BD173" s="108"/>
      <c r="BE173" s="108"/>
      <c r="BF173" s="108"/>
      <c r="BG173" s="108"/>
      <c r="BH173" s="108"/>
      <c r="BI173" s="108"/>
      <c r="BJ173" s="108"/>
      <c r="BK173" s="108"/>
      <c r="BL173" s="108"/>
      <c r="BM173" s="108"/>
    </row>
    <row r="174" spans="3:65" x14ac:dyDescent="0.25">
      <c r="C174" s="105"/>
      <c r="D174" s="105"/>
      <c r="E174" s="105"/>
      <c r="F174" s="105"/>
      <c r="G174" s="105"/>
      <c r="H174" s="105"/>
      <c r="I174" s="105"/>
      <c r="J174" s="105"/>
      <c r="K174" s="105"/>
      <c r="L174" s="106"/>
      <c r="M174" s="106"/>
      <c r="N174" s="106"/>
      <c r="O174" s="106"/>
      <c r="P174" s="106"/>
      <c r="Q174" s="107"/>
      <c r="R174" s="107"/>
      <c r="S174" s="107"/>
      <c r="T174" s="107"/>
      <c r="U174" s="107"/>
      <c r="V174" s="105"/>
      <c r="W174" s="108"/>
      <c r="X174" s="108"/>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c r="AV174" s="108"/>
      <c r="AW174" s="108"/>
      <c r="AX174" s="108"/>
      <c r="AY174" s="108"/>
      <c r="AZ174" s="108"/>
      <c r="BA174" s="108"/>
      <c r="BB174" s="108"/>
      <c r="BC174" s="108"/>
      <c r="BD174" s="108"/>
      <c r="BE174" s="108"/>
      <c r="BF174" s="108"/>
      <c r="BG174" s="108"/>
      <c r="BH174" s="108"/>
      <c r="BI174" s="108"/>
      <c r="BJ174" s="108"/>
      <c r="BK174" s="108"/>
      <c r="BL174" s="108"/>
      <c r="BM174" s="108"/>
    </row>
    <row r="175" spans="3:65" x14ac:dyDescent="0.25">
      <c r="C175" s="105"/>
      <c r="D175" s="105"/>
      <c r="E175" s="105"/>
      <c r="F175" s="105"/>
      <c r="G175" s="105"/>
      <c r="H175" s="105"/>
      <c r="I175" s="105"/>
      <c r="J175" s="105"/>
      <c r="K175" s="105"/>
      <c r="L175" s="106"/>
      <c r="M175" s="106"/>
      <c r="N175" s="106"/>
      <c r="O175" s="106"/>
      <c r="P175" s="106"/>
      <c r="Q175" s="107"/>
      <c r="R175" s="107"/>
      <c r="S175" s="107"/>
      <c r="T175" s="107"/>
      <c r="U175" s="107"/>
      <c r="V175" s="105"/>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08"/>
      <c r="BD175" s="108"/>
      <c r="BE175" s="108"/>
      <c r="BF175" s="108"/>
      <c r="BG175" s="108"/>
      <c r="BH175" s="108"/>
      <c r="BI175" s="108"/>
      <c r="BJ175" s="108"/>
      <c r="BK175" s="108"/>
      <c r="BL175" s="108"/>
      <c r="BM175" s="108"/>
    </row>
    <row r="176" spans="3:65" x14ac:dyDescent="0.25">
      <c r="C176" s="105"/>
      <c r="D176" s="105"/>
      <c r="E176" s="105"/>
      <c r="F176" s="105"/>
      <c r="G176" s="105"/>
      <c r="H176" s="105"/>
      <c r="I176" s="105"/>
      <c r="J176" s="105"/>
      <c r="K176" s="105"/>
      <c r="L176" s="106"/>
      <c r="M176" s="106"/>
      <c r="N176" s="106"/>
      <c r="O176" s="106"/>
      <c r="P176" s="106"/>
      <c r="Q176" s="107"/>
      <c r="R176" s="107"/>
      <c r="S176" s="107"/>
      <c r="T176" s="107"/>
      <c r="U176" s="107"/>
      <c r="V176" s="105"/>
      <c r="W176" s="108"/>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08"/>
      <c r="AZ176" s="108"/>
      <c r="BA176" s="108"/>
      <c r="BB176" s="108"/>
      <c r="BC176" s="108"/>
      <c r="BD176" s="108"/>
      <c r="BE176" s="108"/>
      <c r="BF176" s="108"/>
      <c r="BG176" s="108"/>
      <c r="BH176" s="108"/>
      <c r="BI176" s="108"/>
      <c r="BJ176" s="108"/>
      <c r="BK176" s="108"/>
      <c r="BL176" s="108"/>
      <c r="BM176" s="108"/>
    </row>
    <row r="177" spans="3:65" x14ac:dyDescent="0.25">
      <c r="C177" s="105"/>
      <c r="D177" s="105"/>
      <c r="E177" s="105"/>
      <c r="F177" s="105"/>
      <c r="G177" s="105"/>
      <c r="H177" s="105"/>
      <c r="I177" s="105"/>
      <c r="J177" s="105"/>
      <c r="K177" s="105"/>
      <c r="L177" s="106"/>
      <c r="M177" s="106"/>
      <c r="N177" s="106"/>
      <c r="O177" s="106"/>
      <c r="P177" s="106"/>
      <c r="Q177" s="107"/>
      <c r="R177" s="107"/>
      <c r="S177" s="107"/>
      <c r="T177" s="107"/>
      <c r="U177" s="107"/>
      <c r="V177" s="105"/>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c r="BJ177" s="108"/>
      <c r="BK177" s="108"/>
      <c r="BL177" s="108"/>
      <c r="BM177" s="108"/>
    </row>
    <row r="178" spans="3:65" x14ac:dyDescent="0.25">
      <c r="C178" s="105"/>
      <c r="D178" s="105"/>
      <c r="E178" s="105"/>
      <c r="F178" s="105"/>
      <c r="G178" s="105"/>
      <c r="H178" s="105"/>
      <c r="I178" s="105"/>
      <c r="J178" s="105"/>
      <c r="K178" s="105"/>
      <c r="L178" s="106"/>
      <c r="M178" s="106"/>
      <c r="N178" s="106"/>
      <c r="O178" s="106"/>
      <c r="P178" s="106"/>
      <c r="Q178" s="107"/>
      <c r="R178" s="107"/>
      <c r="S178" s="107"/>
      <c r="T178" s="107"/>
      <c r="U178" s="107"/>
      <c r="V178" s="105"/>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c r="BJ178" s="108"/>
      <c r="BK178" s="108"/>
      <c r="BL178" s="108"/>
      <c r="BM178" s="108"/>
    </row>
    <row r="179" spans="3:65" x14ac:dyDescent="0.25">
      <c r="C179" s="105"/>
      <c r="D179" s="105"/>
      <c r="E179" s="105"/>
      <c r="F179" s="105"/>
      <c r="G179" s="105"/>
      <c r="H179" s="105"/>
      <c r="I179" s="105"/>
      <c r="J179" s="105"/>
      <c r="K179" s="105"/>
      <c r="L179" s="106"/>
      <c r="M179" s="106"/>
      <c r="N179" s="106"/>
      <c r="O179" s="106"/>
      <c r="P179" s="106"/>
      <c r="Q179" s="107"/>
      <c r="R179" s="107"/>
      <c r="S179" s="107"/>
      <c r="T179" s="107"/>
      <c r="U179" s="107"/>
      <c r="V179" s="105"/>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08"/>
      <c r="BA179" s="108"/>
      <c r="BB179" s="108"/>
      <c r="BC179" s="108"/>
      <c r="BD179" s="108"/>
      <c r="BE179" s="108"/>
      <c r="BF179" s="108"/>
      <c r="BG179" s="108"/>
      <c r="BH179" s="108"/>
      <c r="BI179" s="108"/>
      <c r="BJ179" s="108"/>
      <c r="BK179" s="108"/>
      <c r="BL179" s="108"/>
      <c r="BM179" s="108"/>
    </row>
    <row r="180" spans="3:65" x14ac:dyDescent="0.25">
      <c r="C180" s="105"/>
      <c r="D180" s="105"/>
      <c r="E180" s="105"/>
      <c r="F180" s="105"/>
      <c r="G180" s="105"/>
      <c r="H180" s="105"/>
      <c r="I180" s="105"/>
      <c r="J180" s="105"/>
      <c r="K180" s="105"/>
      <c r="L180" s="106"/>
      <c r="M180" s="106"/>
      <c r="N180" s="106"/>
      <c r="O180" s="106"/>
      <c r="P180" s="106"/>
      <c r="Q180" s="107"/>
      <c r="R180" s="107"/>
      <c r="S180" s="107"/>
      <c r="T180" s="107"/>
      <c r="U180" s="107"/>
      <c r="V180" s="105"/>
      <c r="W180" s="108"/>
      <c r="X180" s="108"/>
      <c r="Y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08"/>
      <c r="AZ180" s="108"/>
      <c r="BA180" s="108"/>
      <c r="BB180" s="108"/>
      <c r="BC180" s="108"/>
      <c r="BD180" s="108"/>
      <c r="BE180" s="108"/>
      <c r="BF180" s="108"/>
      <c r="BG180" s="108"/>
      <c r="BH180" s="108"/>
      <c r="BI180" s="108"/>
      <c r="BJ180" s="108"/>
      <c r="BK180" s="108"/>
      <c r="BL180" s="108"/>
      <c r="BM180" s="108"/>
    </row>
    <row r="181" spans="3:65" x14ac:dyDescent="0.25">
      <c r="C181" s="105"/>
      <c r="D181" s="105"/>
      <c r="E181" s="105"/>
      <c r="F181" s="105"/>
      <c r="G181" s="105"/>
      <c r="H181" s="105"/>
      <c r="I181" s="105"/>
      <c r="J181" s="105"/>
      <c r="K181" s="105"/>
      <c r="L181" s="106"/>
      <c r="M181" s="106"/>
      <c r="N181" s="106"/>
      <c r="O181" s="106"/>
      <c r="P181" s="106"/>
      <c r="Q181" s="107"/>
      <c r="R181" s="107"/>
      <c r="S181" s="107"/>
      <c r="T181" s="107"/>
      <c r="U181" s="107"/>
      <c r="V181" s="105"/>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c r="BJ181" s="108"/>
      <c r="BK181" s="108"/>
      <c r="BL181" s="108"/>
      <c r="BM181" s="108"/>
    </row>
    <row r="182" spans="3:65" x14ac:dyDescent="0.25">
      <c r="C182" s="105"/>
      <c r="D182" s="105"/>
      <c r="E182" s="105"/>
      <c r="F182" s="105"/>
      <c r="G182" s="105"/>
      <c r="H182" s="105"/>
      <c r="I182" s="105"/>
      <c r="J182" s="105"/>
      <c r="K182" s="105"/>
      <c r="L182" s="106"/>
      <c r="M182" s="106"/>
      <c r="N182" s="106"/>
      <c r="O182" s="106"/>
      <c r="P182" s="106"/>
      <c r="Q182" s="107"/>
      <c r="R182" s="107"/>
      <c r="S182" s="107"/>
      <c r="T182" s="107"/>
      <c r="U182" s="107"/>
      <c r="V182" s="105"/>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108"/>
      <c r="BE182" s="108"/>
      <c r="BF182" s="108"/>
      <c r="BG182" s="108"/>
      <c r="BH182" s="108"/>
      <c r="BI182" s="108"/>
      <c r="BJ182" s="108"/>
      <c r="BK182" s="108"/>
      <c r="BL182" s="108"/>
      <c r="BM182" s="108"/>
    </row>
    <row r="183" spans="3:65" x14ac:dyDescent="0.25">
      <c r="C183" s="105"/>
      <c r="D183" s="105"/>
      <c r="E183" s="105"/>
      <c r="F183" s="105"/>
      <c r="G183" s="105"/>
      <c r="H183" s="105"/>
      <c r="I183" s="105"/>
      <c r="J183" s="105"/>
      <c r="K183" s="105"/>
      <c r="L183" s="106"/>
      <c r="M183" s="106"/>
      <c r="N183" s="106"/>
      <c r="O183" s="106"/>
      <c r="P183" s="106"/>
      <c r="Q183" s="107"/>
      <c r="R183" s="107"/>
      <c r="S183" s="107"/>
      <c r="T183" s="107"/>
      <c r="U183" s="107"/>
      <c r="V183" s="105"/>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08"/>
      <c r="BA183" s="108"/>
      <c r="BB183" s="108"/>
      <c r="BC183" s="108"/>
      <c r="BD183" s="108"/>
      <c r="BE183" s="108"/>
      <c r="BF183" s="108"/>
      <c r="BG183" s="108"/>
      <c r="BH183" s="108"/>
      <c r="BI183" s="108"/>
      <c r="BJ183" s="108"/>
      <c r="BK183" s="108"/>
      <c r="BL183" s="108"/>
      <c r="BM183" s="108"/>
    </row>
    <row r="184" spans="3:65" x14ac:dyDescent="0.25">
      <c r="C184" s="105"/>
      <c r="D184" s="105"/>
      <c r="E184" s="105"/>
      <c r="F184" s="105"/>
      <c r="G184" s="105"/>
      <c r="H184" s="105"/>
      <c r="I184" s="105"/>
      <c r="J184" s="105"/>
      <c r="K184" s="105"/>
      <c r="L184" s="106"/>
      <c r="M184" s="106"/>
      <c r="N184" s="106"/>
      <c r="O184" s="106"/>
      <c r="P184" s="106"/>
      <c r="Q184" s="107"/>
      <c r="R184" s="107"/>
      <c r="S184" s="107"/>
      <c r="T184" s="107"/>
      <c r="U184" s="107"/>
      <c r="V184" s="105"/>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c r="BJ184" s="108"/>
      <c r="BK184" s="108"/>
      <c r="BL184" s="108"/>
      <c r="BM184" s="108"/>
    </row>
    <row r="185" spans="3:65" x14ac:dyDescent="0.25">
      <c r="C185" s="105"/>
      <c r="D185" s="105"/>
      <c r="E185" s="105"/>
      <c r="F185" s="105"/>
      <c r="G185" s="105"/>
      <c r="H185" s="105"/>
      <c r="I185" s="105"/>
      <c r="J185" s="105"/>
      <c r="K185" s="105"/>
      <c r="L185" s="106"/>
      <c r="M185" s="106"/>
      <c r="N185" s="106"/>
      <c r="O185" s="106"/>
      <c r="P185" s="106"/>
      <c r="Q185" s="107"/>
      <c r="R185" s="107"/>
      <c r="S185" s="107"/>
      <c r="T185" s="107"/>
      <c r="U185" s="107"/>
      <c r="V185" s="105"/>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c r="BJ185" s="108"/>
      <c r="BK185" s="108"/>
      <c r="BL185" s="108"/>
      <c r="BM185" s="108"/>
    </row>
    <row r="186" spans="3:65" x14ac:dyDescent="0.25">
      <c r="C186" s="105"/>
      <c r="D186" s="105"/>
      <c r="E186" s="105"/>
      <c r="F186" s="105"/>
      <c r="G186" s="105"/>
      <c r="H186" s="105"/>
      <c r="I186" s="105"/>
      <c r="J186" s="105"/>
      <c r="K186" s="105"/>
      <c r="L186" s="106"/>
      <c r="M186" s="106"/>
      <c r="N186" s="106"/>
      <c r="O186" s="106"/>
      <c r="P186" s="106"/>
      <c r="Q186" s="107"/>
      <c r="R186" s="107"/>
      <c r="S186" s="107"/>
      <c r="T186" s="107"/>
      <c r="U186" s="107"/>
      <c r="V186" s="105"/>
      <c r="W186" s="108"/>
      <c r="X186" s="108"/>
      <c r="Y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08"/>
      <c r="AZ186" s="108"/>
      <c r="BA186" s="108"/>
      <c r="BB186" s="108"/>
      <c r="BC186" s="108"/>
      <c r="BD186" s="108"/>
      <c r="BE186" s="108"/>
      <c r="BF186" s="108"/>
      <c r="BG186" s="108"/>
      <c r="BH186" s="108"/>
      <c r="BI186" s="108"/>
      <c r="BJ186" s="108"/>
      <c r="BK186" s="108"/>
      <c r="BL186" s="108"/>
      <c r="BM186" s="108"/>
    </row>
    <row r="187" spans="3:65" x14ac:dyDescent="0.25">
      <c r="C187" s="105"/>
      <c r="D187" s="105"/>
      <c r="E187" s="105"/>
      <c r="F187" s="105"/>
      <c r="G187" s="105"/>
      <c r="H187" s="105"/>
      <c r="I187" s="105"/>
      <c r="J187" s="105"/>
      <c r="K187" s="105"/>
      <c r="L187" s="106"/>
      <c r="M187" s="106"/>
      <c r="N187" s="106"/>
      <c r="O187" s="106"/>
      <c r="P187" s="106"/>
      <c r="Q187" s="107"/>
      <c r="R187" s="107"/>
      <c r="S187" s="107"/>
      <c r="T187" s="107"/>
      <c r="U187" s="107"/>
      <c r="V187" s="105"/>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8"/>
      <c r="AY187" s="108"/>
      <c r="AZ187" s="108"/>
      <c r="BA187" s="108"/>
      <c r="BB187" s="108"/>
      <c r="BC187" s="108"/>
      <c r="BD187" s="108"/>
      <c r="BE187" s="108"/>
      <c r="BF187" s="108"/>
      <c r="BG187" s="108"/>
      <c r="BH187" s="108"/>
      <c r="BI187" s="108"/>
      <c r="BJ187" s="108"/>
      <c r="BK187" s="108"/>
      <c r="BL187" s="108"/>
      <c r="BM187" s="108"/>
    </row>
    <row r="188" spans="3:65" x14ac:dyDescent="0.25">
      <c r="C188" s="105"/>
      <c r="D188" s="105"/>
      <c r="E188" s="105"/>
      <c r="F188" s="105"/>
      <c r="G188" s="105"/>
      <c r="H188" s="105"/>
      <c r="I188" s="105"/>
      <c r="J188" s="105"/>
      <c r="K188" s="105"/>
      <c r="L188" s="106"/>
      <c r="M188" s="106"/>
      <c r="N188" s="106"/>
      <c r="O188" s="106"/>
      <c r="P188" s="106"/>
      <c r="Q188" s="107"/>
      <c r="R188" s="107"/>
      <c r="S188" s="107"/>
      <c r="T188" s="107"/>
      <c r="U188" s="107"/>
      <c r="V188" s="105"/>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row>
    <row r="189" spans="3:65" x14ac:dyDescent="0.25">
      <c r="C189" s="105"/>
      <c r="D189" s="105"/>
      <c r="E189" s="105"/>
      <c r="F189" s="105"/>
      <c r="G189" s="105"/>
      <c r="H189" s="105"/>
      <c r="I189" s="105"/>
      <c r="J189" s="105"/>
      <c r="K189" s="105"/>
      <c r="L189" s="106"/>
      <c r="M189" s="106"/>
      <c r="N189" s="106"/>
      <c r="O189" s="106"/>
      <c r="P189" s="106"/>
      <c r="Q189" s="107"/>
      <c r="R189" s="107"/>
      <c r="S189" s="107"/>
      <c r="T189" s="107"/>
      <c r="U189" s="107"/>
      <c r="V189" s="105"/>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8"/>
      <c r="AY189" s="108"/>
      <c r="AZ189" s="108"/>
      <c r="BA189" s="108"/>
      <c r="BB189" s="108"/>
      <c r="BC189" s="108"/>
      <c r="BD189" s="108"/>
      <c r="BE189" s="108"/>
      <c r="BF189" s="108"/>
      <c r="BG189" s="108"/>
      <c r="BH189" s="108"/>
      <c r="BI189" s="108"/>
      <c r="BJ189" s="108"/>
      <c r="BK189" s="108"/>
      <c r="BL189" s="108"/>
      <c r="BM189" s="108"/>
    </row>
    <row r="190" spans="3:65" x14ac:dyDescent="0.25">
      <c r="C190" s="105"/>
      <c r="D190" s="105"/>
      <c r="E190" s="105"/>
      <c r="F190" s="105"/>
      <c r="G190" s="105"/>
      <c r="H190" s="105"/>
      <c r="I190" s="105"/>
      <c r="J190" s="105"/>
      <c r="K190" s="105"/>
      <c r="L190" s="106"/>
      <c r="M190" s="106"/>
      <c r="N190" s="106"/>
      <c r="O190" s="106"/>
      <c r="P190" s="106"/>
      <c r="Q190" s="107"/>
      <c r="R190" s="107"/>
      <c r="S190" s="107"/>
      <c r="T190" s="107"/>
      <c r="U190" s="107"/>
      <c r="V190" s="105"/>
      <c r="W190" s="108"/>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8"/>
      <c r="AY190" s="108"/>
      <c r="AZ190" s="108"/>
      <c r="BA190" s="108"/>
      <c r="BB190" s="108"/>
      <c r="BC190" s="108"/>
      <c r="BD190" s="108"/>
      <c r="BE190" s="108"/>
      <c r="BF190" s="108"/>
      <c r="BG190" s="108"/>
      <c r="BH190" s="108"/>
      <c r="BI190" s="108"/>
      <c r="BJ190" s="108"/>
      <c r="BK190" s="108"/>
      <c r="BL190" s="108"/>
      <c r="BM190" s="108"/>
    </row>
    <row r="191" spans="3:65" x14ac:dyDescent="0.25">
      <c r="C191" s="105"/>
      <c r="D191" s="105"/>
      <c r="E191" s="105"/>
      <c r="F191" s="105"/>
      <c r="G191" s="105"/>
      <c r="H191" s="105"/>
      <c r="I191" s="105"/>
      <c r="J191" s="105"/>
      <c r="K191" s="105"/>
      <c r="L191" s="106"/>
      <c r="M191" s="106"/>
      <c r="N191" s="106"/>
      <c r="O191" s="106"/>
      <c r="P191" s="106"/>
      <c r="Q191" s="107"/>
      <c r="R191" s="107"/>
      <c r="S191" s="107"/>
      <c r="T191" s="107"/>
      <c r="U191" s="107"/>
      <c r="V191" s="105"/>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8"/>
      <c r="AY191" s="108"/>
      <c r="AZ191" s="108"/>
      <c r="BA191" s="108"/>
      <c r="BB191" s="108"/>
      <c r="BC191" s="108"/>
      <c r="BD191" s="108"/>
      <c r="BE191" s="108"/>
      <c r="BF191" s="108"/>
      <c r="BG191" s="108"/>
      <c r="BH191" s="108"/>
      <c r="BI191" s="108"/>
      <c r="BJ191" s="108"/>
      <c r="BK191" s="108"/>
      <c r="BL191" s="108"/>
      <c r="BM191" s="108"/>
    </row>
    <row r="192" spans="3:65" x14ac:dyDescent="0.25">
      <c r="C192" s="105"/>
      <c r="D192" s="105"/>
      <c r="E192" s="105"/>
      <c r="F192" s="105"/>
      <c r="G192" s="105"/>
      <c r="H192" s="105"/>
      <c r="I192" s="105"/>
      <c r="J192" s="105"/>
      <c r="K192" s="105"/>
      <c r="L192" s="106"/>
      <c r="M192" s="106"/>
      <c r="N192" s="106"/>
      <c r="O192" s="106"/>
      <c r="P192" s="106"/>
      <c r="Q192" s="107"/>
      <c r="R192" s="107"/>
      <c r="S192" s="107"/>
      <c r="T192" s="107"/>
      <c r="U192" s="107"/>
      <c r="V192" s="105"/>
      <c r="W192" s="108"/>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08"/>
      <c r="AZ192" s="108"/>
      <c r="BA192" s="108"/>
      <c r="BB192" s="108"/>
      <c r="BC192" s="108"/>
      <c r="BD192" s="108"/>
      <c r="BE192" s="108"/>
      <c r="BF192" s="108"/>
      <c r="BG192" s="108"/>
      <c r="BH192" s="108"/>
      <c r="BI192" s="108"/>
      <c r="BJ192" s="108"/>
      <c r="BK192" s="108"/>
      <c r="BL192" s="108"/>
      <c r="BM192" s="108"/>
    </row>
    <row r="193" spans="3:65" x14ac:dyDescent="0.25">
      <c r="C193" s="105"/>
      <c r="D193" s="105"/>
      <c r="E193" s="105"/>
      <c r="F193" s="105"/>
      <c r="G193" s="105"/>
      <c r="H193" s="105"/>
      <c r="I193" s="105"/>
      <c r="J193" s="105"/>
      <c r="K193" s="105"/>
      <c r="L193" s="106"/>
      <c r="M193" s="106"/>
      <c r="N193" s="106"/>
      <c r="O193" s="106"/>
      <c r="P193" s="106"/>
      <c r="Q193" s="107"/>
      <c r="R193" s="107"/>
      <c r="S193" s="107"/>
      <c r="T193" s="107"/>
      <c r="U193" s="107"/>
      <c r="V193" s="105"/>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8"/>
      <c r="BC193" s="108"/>
      <c r="BD193" s="108"/>
      <c r="BE193" s="108"/>
      <c r="BF193" s="108"/>
      <c r="BG193" s="108"/>
      <c r="BH193" s="108"/>
      <c r="BI193" s="108"/>
      <c r="BJ193" s="108"/>
      <c r="BK193" s="108"/>
      <c r="BL193" s="108"/>
      <c r="BM193" s="108"/>
    </row>
    <row r="194" spans="3:65" x14ac:dyDescent="0.25">
      <c r="C194" s="105"/>
      <c r="D194" s="105"/>
      <c r="E194" s="105"/>
      <c r="F194" s="105"/>
      <c r="G194" s="105"/>
      <c r="H194" s="105"/>
      <c r="I194" s="105"/>
      <c r="J194" s="105"/>
      <c r="K194" s="105"/>
      <c r="L194" s="106"/>
      <c r="M194" s="106"/>
      <c r="N194" s="106"/>
      <c r="O194" s="106"/>
      <c r="P194" s="106"/>
      <c r="Q194" s="107"/>
      <c r="R194" s="107"/>
      <c r="S194" s="107"/>
      <c r="T194" s="107"/>
      <c r="U194" s="107"/>
      <c r="V194" s="105"/>
      <c r="W194" s="108"/>
      <c r="X194" s="108"/>
      <c r="Y194" s="108"/>
      <c r="Z194" s="108"/>
      <c r="AA194" s="108"/>
      <c r="AB194" s="108"/>
      <c r="AC194" s="108"/>
      <c r="AD194" s="108"/>
      <c r="AE194" s="108"/>
      <c r="AF194" s="108"/>
      <c r="AG194" s="108"/>
      <c r="AH194" s="108"/>
      <c r="AI194" s="108"/>
      <c r="AJ194" s="108"/>
      <c r="AK194" s="108"/>
      <c r="AL194" s="108"/>
      <c r="AM194" s="108"/>
      <c r="AN194" s="108"/>
      <c r="AO194" s="108"/>
      <c r="AP194" s="108"/>
      <c r="AQ194" s="108"/>
      <c r="AR194" s="108"/>
      <c r="AS194" s="108"/>
      <c r="AT194" s="108"/>
      <c r="AU194" s="108"/>
      <c r="AV194" s="108"/>
      <c r="AW194" s="108"/>
      <c r="AX194" s="108"/>
      <c r="AY194" s="108"/>
      <c r="AZ194" s="108"/>
      <c r="BA194" s="108"/>
      <c r="BB194" s="108"/>
      <c r="BC194" s="108"/>
      <c r="BD194" s="108"/>
      <c r="BE194" s="108"/>
      <c r="BF194" s="108"/>
      <c r="BG194" s="108"/>
      <c r="BH194" s="108"/>
      <c r="BI194" s="108"/>
      <c r="BJ194" s="108"/>
      <c r="BK194" s="108"/>
      <c r="BL194" s="108"/>
      <c r="BM194" s="108"/>
    </row>
    <row r="195" spans="3:65" x14ac:dyDescent="0.25">
      <c r="C195" s="105"/>
      <c r="D195" s="105"/>
      <c r="E195" s="105"/>
      <c r="F195" s="105"/>
      <c r="G195" s="105"/>
      <c r="H195" s="105"/>
      <c r="I195" s="105"/>
      <c r="J195" s="105"/>
      <c r="K195" s="105"/>
      <c r="L195" s="106"/>
      <c r="M195" s="106"/>
      <c r="N195" s="106"/>
      <c r="O195" s="106"/>
      <c r="P195" s="106"/>
      <c r="Q195" s="107"/>
      <c r="R195" s="107"/>
      <c r="S195" s="107"/>
      <c r="T195" s="107"/>
      <c r="U195" s="107"/>
      <c r="V195" s="105"/>
      <c r="W195" s="108"/>
      <c r="X195" s="108"/>
      <c r="Y195" s="108"/>
      <c r="Z195" s="108"/>
      <c r="AA195" s="108"/>
      <c r="AB195" s="108"/>
      <c r="AC195" s="108"/>
      <c r="AD195" s="108"/>
      <c r="AE195" s="108"/>
      <c r="AF195" s="108"/>
      <c r="AG195" s="108"/>
      <c r="AH195" s="108"/>
      <c r="AI195" s="108"/>
      <c r="AJ195" s="108"/>
      <c r="AK195" s="108"/>
      <c r="AL195" s="108"/>
      <c r="AM195" s="108"/>
      <c r="AN195" s="108"/>
      <c r="AO195" s="108"/>
      <c r="AP195" s="108"/>
      <c r="AQ195" s="108"/>
      <c r="AR195" s="108"/>
      <c r="AS195" s="108"/>
      <c r="AT195" s="108"/>
      <c r="AU195" s="108"/>
      <c r="AV195" s="108"/>
      <c r="AW195" s="108"/>
      <c r="AX195" s="108"/>
      <c r="AY195" s="108"/>
      <c r="AZ195" s="108"/>
      <c r="BA195" s="108"/>
      <c r="BB195" s="108"/>
      <c r="BC195" s="108"/>
      <c r="BD195" s="108"/>
      <c r="BE195" s="108"/>
      <c r="BF195" s="108"/>
      <c r="BG195" s="108"/>
      <c r="BH195" s="108"/>
      <c r="BI195" s="108"/>
      <c r="BJ195" s="108"/>
      <c r="BK195" s="108"/>
      <c r="BL195" s="108"/>
      <c r="BM195" s="108"/>
    </row>
    <row r="196" spans="3:65" x14ac:dyDescent="0.25">
      <c r="C196" s="105"/>
      <c r="D196" s="105"/>
      <c r="E196" s="105"/>
      <c r="F196" s="105"/>
      <c r="G196" s="105"/>
      <c r="H196" s="105"/>
      <c r="I196" s="105"/>
      <c r="J196" s="105"/>
      <c r="K196" s="105"/>
      <c r="L196" s="106"/>
      <c r="M196" s="106"/>
      <c r="N196" s="106"/>
      <c r="O196" s="106"/>
      <c r="P196" s="106"/>
      <c r="Q196" s="107"/>
      <c r="R196" s="107"/>
      <c r="S196" s="107"/>
      <c r="T196" s="107"/>
      <c r="U196" s="107"/>
      <c r="V196" s="105"/>
      <c r="W196" s="108"/>
      <c r="X196" s="108"/>
      <c r="Y196" s="108"/>
      <c r="Z196" s="10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c r="AV196" s="108"/>
      <c r="AW196" s="108"/>
      <c r="AX196" s="108"/>
      <c r="AY196" s="108"/>
      <c r="AZ196" s="108"/>
      <c r="BA196" s="108"/>
      <c r="BB196" s="108"/>
      <c r="BC196" s="108"/>
      <c r="BD196" s="108"/>
      <c r="BE196" s="108"/>
      <c r="BF196" s="108"/>
      <c r="BG196" s="108"/>
      <c r="BH196" s="108"/>
      <c r="BI196" s="108"/>
      <c r="BJ196" s="108"/>
      <c r="BK196" s="108"/>
      <c r="BL196" s="108"/>
      <c r="BM196" s="108"/>
    </row>
    <row r="197" spans="3:65" x14ac:dyDescent="0.25">
      <c r="C197" s="105"/>
      <c r="D197" s="105"/>
      <c r="E197" s="105"/>
      <c r="F197" s="105"/>
      <c r="G197" s="105"/>
      <c r="H197" s="105"/>
      <c r="I197" s="105"/>
      <c r="J197" s="105"/>
      <c r="K197" s="105"/>
      <c r="L197" s="106"/>
      <c r="M197" s="106"/>
      <c r="N197" s="106"/>
      <c r="O197" s="106"/>
      <c r="P197" s="106"/>
      <c r="Q197" s="107"/>
      <c r="R197" s="107"/>
      <c r="S197" s="107"/>
      <c r="T197" s="107"/>
      <c r="U197" s="107"/>
      <c r="V197" s="105"/>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8"/>
      <c r="AY197" s="108"/>
      <c r="AZ197" s="108"/>
      <c r="BA197" s="108"/>
      <c r="BB197" s="108"/>
      <c r="BC197" s="108"/>
      <c r="BD197" s="108"/>
      <c r="BE197" s="108"/>
      <c r="BF197" s="108"/>
      <c r="BG197" s="108"/>
      <c r="BH197" s="108"/>
      <c r="BI197" s="108"/>
      <c r="BJ197" s="108"/>
      <c r="BK197" s="108"/>
      <c r="BL197" s="108"/>
      <c r="BM197" s="108"/>
    </row>
    <row r="198" spans="3:65" x14ac:dyDescent="0.25">
      <c r="C198" s="105"/>
      <c r="D198" s="105"/>
      <c r="E198" s="105"/>
      <c r="F198" s="105"/>
      <c r="G198" s="105"/>
      <c r="H198" s="105"/>
      <c r="I198" s="105"/>
      <c r="J198" s="105"/>
      <c r="K198" s="105"/>
      <c r="L198" s="106"/>
      <c r="M198" s="106"/>
      <c r="N198" s="106"/>
      <c r="O198" s="106"/>
      <c r="P198" s="106"/>
      <c r="Q198" s="107"/>
      <c r="R198" s="107"/>
      <c r="S198" s="107"/>
      <c r="T198" s="107"/>
      <c r="U198" s="107"/>
      <c r="V198" s="105"/>
      <c r="W198" s="108"/>
      <c r="X198" s="108"/>
      <c r="Y198" s="108"/>
      <c r="Z198" s="10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c r="AV198" s="108"/>
      <c r="AW198" s="108"/>
      <c r="AX198" s="108"/>
      <c r="AY198" s="108"/>
      <c r="AZ198" s="108"/>
      <c r="BA198" s="108"/>
      <c r="BB198" s="108"/>
      <c r="BC198" s="108"/>
      <c r="BD198" s="108"/>
      <c r="BE198" s="108"/>
      <c r="BF198" s="108"/>
      <c r="BG198" s="108"/>
      <c r="BH198" s="108"/>
      <c r="BI198" s="108"/>
      <c r="BJ198" s="108"/>
      <c r="BK198" s="108"/>
      <c r="BL198" s="108"/>
      <c r="BM198" s="108"/>
    </row>
    <row r="199" spans="3:65" x14ac:dyDescent="0.25">
      <c r="C199" s="105"/>
      <c r="D199" s="105"/>
      <c r="E199" s="105"/>
      <c r="F199" s="105"/>
      <c r="G199" s="105"/>
      <c r="H199" s="105"/>
      <c r="I199" s="105"/>
      <c r="J199" s="105"/>
      <c r="K199" s="105"/>
      <c r="L199" s="106"/>
      <c r="M199" s="106"/>
      <c r="N199" s="106"/>
      <c r="O199" s="106"/>
      <c r="P199" s="106"/>
      <c r="Q199" s="107"/>
      <c r="R199" s="107"/>
      <c r="S199" s="107"/>
      <c r="T199" s="107"/>
      <c r="U199" s="107"/>
      <c r="V199" s="105"/>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8"/>
      <c r="AY199" s="108"/>
      <c r="AZ199" s="108"/>
      <c r="BA199" s="108"/>
      <c r="BB199" s="108"/>
      <c r="BC199" s="108"/>
      <c r="BD199" s="108"/>
      <c r="BE199" s="108"/>
      <c r="BF199" s="108"/>
      <c r="BG199" s="108"/>
      <c r="BH199" s="108"/>
      <c r="BI199" s="108"/>
      <c r="BJ199" s="108"/>
      <c r="BK199" s="108"/>
      <c r="BL199" s="108"/>
      <c r="BM199" s="108"/>
    </row>
    <row r="200" spans="3:65" x14ac:dyDescent="0.25">
      <c r="C200" s="105"/>
      <c r="D200" s="105"/>
      <c r="E200" s="105"/>
      <c r="F200" s="105"/>
      <c r="G200" s="105"/>
      <c r="H200" s="105"/>
      <c r="I200" s="105"/>
      <c r="J200" s="105"/>
      <c r="K200" s="105"/>
      <c r="L200" s="106"/>
      <c r="M200" s="106"/>
      <c r="N200" s="106"/>
      <c r="O200" s="106"/>
      <c r="P200" s="106"/>
      <c r="Q200" s="107"/>
      <c r="R200" s="107"/>
      <c r="S200" s="107"/>
      <c r="T200" s="105"/>
      <c r="U200" s="107"/>
      <c r="V200" s="105"/>
      <c r="W200" s="108"/>
      <c r="X200" s="108"/>
      <c r="Y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c r="AV200" s="108"/>
      <c r="AW200" s="108"/>
      <c r="AX200" s="108"/>
      <c r="AY200" s="108"/>
      <c r="AZ200" s="108"/>
      <c r="BA200" s="108"/>
      <c r="BB200" s="108"/>
      <c r="BC200" s="108"/>
      <c r="BD200" s="108"/>
      <c r="BE200" s="108"/>
      <c r="BF200" s="108"/>
      <c r="BG200" s="108"/>
      <c r="BH200" s="108"/>
      <c r="BI200" s="108"/>
      <c r="BJ200" s="108"/>
      <c r="BK200" s="108"/>
      <c r="BL200" s="108"/>
      <c r="BM200" s="108"/>
    </row>
    <row r="201" spans="3:65" x14ac:dyDescent="0.25">
      <c r="C201" s="105"/>
      <c r="D201" s="105"/>
      <c r="E201" s="105"/>
      <c r="F201" s="105"/>
      <c r="G201" s="105"/>
      <c r="H201" s="105"/>
      <c r="I201" s="105"/>
      <c r="J201" s="105"/>
      <c r="K201" s="105"/>
      <c r="L201" s="106"/>
      <c r="M201" s="106"/>
      <c r="N201" s="106"/>
      <c r="O201" s="106"/>
      <c r="P201" s="106"/>
      <c r="Q201" s="107"/>
      <c r="R201" s="107"/>
      <c r="S201" s="107"/>
      <c r="T201" s="105"/>
      <c r="U201" s="107"/>
      <c r="V201" s="105"/>
      <c r="W201" s="108"/>
      <c r="X201" s="108"/>
      <c r="Y201" s="108"/>
      <c r="Z201" s="108"/>
      <c r="AA201" s="10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c r="AV201" s="108"/>
      <c r="AW201" s="108"/>
      <c r="AX201" s="108"/>
      <c r="AY201" s="108"/>
      <c r="AZ201" s="108"/>
      <c r="BA201" s="108"/>
      <c r="BB201" s="108"/>
      <c r="BC201" s="108"/>
      <c r="BD201" s="108"/>
      <c r="BE201" s="108"/>
      <c r="BF201" s="108"/>
      <c r="BG201" s="108"/>
      <c r="BH201" s="108"/>
      <c r="BI201" s="108"/>
      <c r="BJ201" s="108"/>
      <c r="BK201" s="108"/>
      <c r="BL201" s="108"/>
      <c r="BM201" s="108"/>
    </row>
    <row r="202" spans="3:65" x14ac:dyDescent="0.25">
      <c r="C202" s="105"/>
      <c r="D202" s="105"/>
      <c r="E202" s="105"/>
      <c r="F202" s="105"/>
      <c r="G202" s="105"/>
      <c r="H202" s="105"/>
      <c r="I202" s="105"/>
      <c r="J202" s="105"/>
      <c r="K202" s="105"/>
      <c r="L202" s="106"/>
      <c r="M202" s="106"/>
      <c r="N202" s="106"/>
      <c r="O202" s="106"/>
      <c r="P202" s="106"/>
      <c r="Q202" s="107"/>
      <c r="R202" s="107"/>
      <c r="S202" s="107"/>
      <c r="T202" s="105"/>
      <c r="U202" s="107"/>
      <c r="V202" s="105"/>
      <c r="W202" s="108"/>
      <c r="X202" s="108"/>
      <c r="Y202" s="108"/>
      <c r="Z202" s="108"/>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c r="AV202" s="108"/>
      <c r="AW202" s="108"/>
      <c r="AX202" s="108"/>
      <c r="AY202" s="108"/>
      <c r="AZ202" s="108"/>
      <c r="BA202" s="108"/>
      <c r="BB202" s="108"/>
      <c r="BC202" s="108"/>
      <c r="BD202" s="108"/>
      <c r="BE202" s="108"/>
      <c r="BF202" s="108"/>
      <c r="BG202" s="108"/>
      <c r="BH202" s="108"/>
      <c r="BI202" s="108"/>
      <c r="BJ202" s="108"/>
      <c r="BK202" s="108"/>
      <c r="BL202" s="108"/>
      <c r="BM202" s="108"/>
    </row>
    <row r="203" spans="3:65" x14ac:dyDescent="0.25">
      <c r="C203" s="105"/>
      <c r="D203" s="105"/>
      <c r="E203" s="105"/>
      <c r="F203" s="105"/>
      <c r="G203" s="105"/>
      <c r="H203" s="105"/>
      <c r="I203" s="105"/>
      <c r="J203" s="105"/>
      <c r="K203" s="105"/>
      <c r="L203" s="106"/>
      <c r="M203" s="106"/>
      <c r="N203" s="106"/>
      <c r="O203" s="106"/>
      <c r="P203" s="106"/>
      <c r="Q203" s="107"/>
      <c r="R203" s="107"/>
      <c r="S203" s="107"/>
      <c r="T203" s="105"/>
      <c r="U203" s="107"/>
      <c r="V203" s="105"/>
      <c r="W203" s="108"/>
      <c r="X203" s="108"/>
      <c r="Y203" s="108"/>
      <c r="Z203" s="108"/>
      <c r="AA203" s="108"/>
      <c r="AB203" s="108"/>
      <c r="AC203" s="108"/>
      <c r="AD203" s="108"/>
      <c r="AE203" s="108"/>
      <c r="AF203" s="108"/>
      <c r="AG203" s="108"/>
      <c r="AH203" s="108"/>
      <c r="AI203" s="108"/>
      <c r="AJ203" s="108"/>
      <c r="AK203" s="108"/>
      <c r="AL203" s="108"/>
      <c r="AM203" s="108"/>
      <c r="AN203" s="108"/>
      <c r="AO203" s="108"/>
      <c r="AP203" s="108"/>
      <c r="AQ203" s="108"/>
      <c r="AR203" s="108"/>
      <c r="AS203" s="108"/>
      <c r="AT203" s="108"/>
      <c r="AU203" s="108"/>
      <c r="AV203" s="108"/>
      <c r="AW203" s="108"/>
      <c r="AX203" s="108"/>
      <c r="AY203" s="108"/>
      <c r="AZ203" s="108"/>
      <c r="BA203" s="108"/>
      <c r="BB203" s="108"/>
      <c r="BC203" s="108"/>
      <c r="BD203" s="108"/>
      <c r="BE203" s="108"/>
      <c r="BF203" s="108"/>
      <c r="BG203" s="108"/>
      <c r="BH203" s="108"/>
      <c r="BI203" s="108"/>
      <c r="BJ203" s="108"/>
      <c r="BK203" s="108"/>
      <c r="BL203" s="108"/>
      <c r="BM203" s="108"/>
    </row>
    <row r="204" spans="3:65" x14ac:dyDescent="0.25">
      <c r="C204" s="105"/>
      <c r="D204" s="105"/>
      <c r="E204" s="105"/>
      <c r="F204" s="105"/>
      <c r="G204" s="105"/>
      <c r="H204" s="105"/>
      <c r="I204" s="105"/>
      <c r="J204" s="105"/>
      <c r="K204" s="105"/>
      <c r="L204" s="106"/>
      <c r="M204" s="106"/>
      <c r="N204" s="106"/>
      <c r="O204" s="106"/>
      <c r="P204" s="106"/>
      <c r="Q204" s="107"/>
      <c r="R204" s="107"/>
      <c r="S204" s="107"/>
      <c r="T204" s="105"/>
      <c r="U204" s="107"/>
      <c r="V204" s="105"/>
      <c r="W204" s="108"/>
      <c r="X204" s="108"/>
      <c r="Y204" s="108"/>
      <c r="Z204" s="108"/>
      <c r="AA204" s="108"/>
      <c r="AB204" s="108"/>
      <c r="AC204" s="108"/>
      <c r="AD204" s="108"/>
      <c r="AE204" s="108"/>
      <c r="AF204" s="108"/>
      <c r="AG204" s="108"/>
      <c r="AH204" s="108"/>
      <c r="AI204" s="108"/>
      <c r="AJ204" s="108"/>
      <c r="AK204" s="108"/>
      <c r="AL204" s="108"/>
      <c r="AM204" s="108"/>
      <c r="AN204" s="108"/>
      <c r="AO204" s="108"/>
      <c r="AP204" s="108"/>
      <c r="AQ204" s="108"/>
      <c r="AR204" s="108"/>
      <c r="AS204" s="108"/>
      <c r="AT204" s="108"/>
      <c r="AU204" s="108"/>
      <c r="AV204" s="108"/>
      <c r="AW204" s="108"/>
      <c r="AX204" s="108"/>
      <c r="AY204" s="108"/>
      <c r="AZ204" s="108"/>
      <c r="BA204" s="108"/>
      <c r="BB204" s="108"/>
      <c r="BC204" s="108"/>
      <c r="BD204" s="108"/>
      <c r="BE204" s="108"/>
      <c r="BF204" s="108"/>
      <c r="BG204" s="108"/>
      <c r="BH204" s="108"/>
      <c r="BI204" s="108"/>
      <c r="BJ204" s="108"/>
      <c r="BK204" s="108"/>
      <c r="BL204" s="108"/>
      <c r="BM204" s="108"/>
    </row>
    <row r="205" spans="3:65" x14ac:dyDescent="0.25">
      <c r="C205" s="105"/>
      <c r="D205" s="105"/>
      <c r="E205" s="105"/>
      <c r="F205" s="105"/>
      <c r="G205" s="105"/>
      <c r="H205" s="105"/>
      <c r="I205" s="105"/>
      <c r="J205" s="105"/>
      <c r="K205" s="105"/>
      <c r="L205" s="106"/>
      <c r="M205" s="106"/>
      <c r="N205" s="106"/>
      <c r="O205" s="106"/>
      <c r="P205" s="106"/>
      <c r="Q205" s="107"/>
      <c r="R205" s="107"/>
      <c r="S205" s="107"/>
      <c r="T205" s="105"/>
      <c r="U205" s="107"/>
      <c r="V205" s="105"/>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8"/>
      <c r="AY205" s="108"/>
      <c r="AZ205" s="108"/>
      <c r="BA205" s="108"/>
      <c r="BB205" s="108"/>
      <c r="BC205" s="108"/>
      <c r="BD205" s="108"/>
      <c r="BE205" s="108"/>
      <c r="BF205" s="108"/>
      <c r="BG205" s="108"/>
      <c r="BH205" s="108"/>
      <c r="BI205" s="108"/>
      <c r="BJ205" s="108"/>
      <c r="BK205" s="108"/>
      <c r="BL205" s="108"/>
      <c r="BM205" s="108"/>
    </row>
    <row r="206" spans="3:65" x14ac:dyDescent="0.25">
      <c r="C206" s="105"/>
      <c r="D206" s="105"/>
      <c r="E206" s="105"/>
      <c r="F206" s="105"/>
      <c r="G206" s="105"/>
      <c r="H206" s="105"/>
      <c r="I206" s="105"/>
      <c r="J206" s="105"/>
      <c r="K206" s="105"/>
      <c r="L206" s="106"/>
      <c r="M206" s="106"/>
      <c r="N206" s="106"/>
      <c r="O206" s="106"/>
      <c r="P206" s="106"/>
      <c r="Q206" s="107"/>
      <c r="R206" s="107"/>
      <c r="S206" s="107"/>
      <c r="T206" s="105"/>
      <c r="U206" s="107"/>
      <c r="V206" s="105"/>
      <c r="W206" s="108"/>
      <c r="X206" s="108"/>
      <c r="Y206" s="108"/>
      <c r="Z206" s="108"/>
      <c r="AA206" s="108"/>
      <c r="AB206" s="108"/>
      <c r="AC206" s="108"/>
      <c r="AD206" s="108"/>
      <c r="AE206" s="108"/>
      <c r="AF206" s="108"/>
      <c r="AG206" s="108"/>
      <c r="AH206" s="108"/>
      <c r="AI206" s="108"/>
      <c r="AJ206" s="108"/>
      <c r="AK206" s="108"/>
      <c r="AL206" s="108"/>
      <c r="AM206" s="108"/>
      <c r="AN206" s="108"/>
      <c r="AO206" s="108"/>
      <c r="AP206" s="108"/>
      <c r="AQ206" s="108"/>
      <c r="AR206" s="108"/>
      <c r="AS206" s="108"/>
      <c r="AT206" s="108"/>
      <c r="AU206" s="108"/>
      <c r="AV206" s="108"/>
      <c r="AW206" s="108"/>
      <c r="AX206" s="108"/>
      <c r="AY206" s="108"/>
      <c r="AZ206" s="108"/>
      <c r="BA206" s="108"/>
      <c r="BB206" s="108"/>
      <c r="BC206" s="108"/>
      <c r="BD206" s="108"/>
      <c r="BE206" s="108"/>
      <c r="BF206" s="108"/>
      <c r="BG206" s="108"/>
      <c r="BH206" s="108"/>
      <c r="BI206" s="108"/>
      <c r="BJ206" s="108"/>
      <c r="BK206" s="108"/>
      <c r="BL206" s="108"/>
      <c r="BM206" s="108"/>
    </row>
    <row r="207" spans="3:65" x14ac:dyDescent="0.25">
      <c r="C207" s="105"/>
      <c r="D207" s="105"/>
      <c r="E207" s="105"/>
      <c r="F207" s="105"/>
      <c r="G207" s="105"/>
      <c r="H207" s="105"/>
      <c r="I207" s="105"/>
      <c r="J207" s="105"/>
      <c r="K207" s="105"/>
      <c r="L207" s="106"/>
      <c r="M207" s="106"/>
      <c r="N207" s="106"/>
      <c r="O207" s="106"/>
      <c r="P207" s="106"/>
      <c r="Q207" s="107"/>
      <c r="R207" s="107"/>
      <c r="S207" s="107"/>
      <c r="T207" s="105"/>
      <c r="U207" s="107"/>
      <c r="V207" s="105"/>
      <c r="W207" s="108"/>
      <c r="X207" s="108"/>
      <c r="Y207" s="108"/>
      <c r="Z207" s="108"/>
      <c r="AA207" s="108"/>
      <c r="AB207" s="108"/>
      <c r="AC207" s="108"/>
      <c r="AD207" s="108"/>
      <c r="AE207" s="108"/>
      <c r="AF207" s="108"/>
      <c r="AG207" s="108"/>
      <c r="AH207" s="108"/>
      <c r="AI207" s="108"/>
      <c r="AJ207" s="108"/>
      <c r="AK207" s="108"/>
      <c r="AL207" s="108"/>
      <c r="AM207" s="108"/>
      <c r="AN207" s="108"/>
      <c r="AO207" s="108"/>
      <c r="AP207" s="108"/>
      <c r="AQ207" s="108"/>
      <c r="AR207" s="108"/>
      <c r="AS207" s="108"/>
      <c r="AT207" s="108"/>
      <c r="AU207" s="108"/>
      <c r="AV207" s="108"/>
      <c r="AW207" s="108"/>
      <c r="AX207" s="108"/>
      <c r="AY207" s="108"/>
      <c r="AZ207" s="108"/>
      <c r="BA207" s="108"/>
      <c r="BB207" s="108"/>
      <c r="BC207" s="108"/>
      <c r="BD207" s="108"/>
      <c r="BE207" s="108"/>
      <c r="BF207" s="108"/>
      <c r="BG207" s="108"/>
      <c r="BH207" s="108"/>
      <c r="BI207" s="108"/>
      <c r="BJ207" s="108"/>
      <c r="BK207" s="108"/>
      <c r="BL207" s="108"/>
      <c r="BM207" s="108"/>
    </row>
    <row r="208" spans="3:65" x14ac:dyDescent="0.25">
      <c r="C208" s="105"/>
      <c r="D208" s="105"/>
      <c r="E208" s="105"/>
      <c r="F208" s="105"/>
      <c r="G208" s="105"/>
      <c r="H208" s="105"/>
      <c r="I208" s="105"/>
      <c r="J208" s="105"/>
      <c r="K208" s="105"/>
      <c r="L208" s="106"/>
      <c r="M208" s="106"/>
      <c r="N208" s="106"/>
      <c r="O208" s="106"/>
      <c r="P208" s="106"/>
      <c r="Q208" s="107"/>
      <c r="R208" s="107"/>
      <c r="S208" s="107"/>
      <c r="T208" s="105"/>
      <c r="U208" s="107"/>
      <c r="V208" s="105"/>
      <c r="W208" s="108"/>
      <c r="X208" s="108"/>
      <c r="Y208" s="108"/>
      <c r="Z208" s="108"/>
      <c r="AA208" s="108"/>
      <c r="AB208" s="108"/>
      <c r="AC208" s="108"/>
      <c r="AD208" s="108"/>
      <c r="AE208" s="108"/>
      <c r="AF208" s="108"/>
      <c r="AG208" s="108"/>
      <c r="AH208" s="108"/>
      <c r="AI208" s="108"/>
      <c r="AJ208" s="108"/>
      <c r="AK208" s="108"/>
      <c r="AL208" s="108"/>
      <c r="AM208" s="108"/>
      <c r="AN208" s="108"/>
      <c r="AO208" s="108"/>
      <c r="AP208" s="108"/>
      <c r="AQ208" s="108"/>
      <c r="AR208" s="108"/>
      <c r="AS208" s="108"/>
      <c r="AT208" s="108"/>
      <c r="AU208" s="108"/>
      <c r="AV208" s="108"/>
      <c r="AW208" s="108"/>
      <c r="AX208" s="108"/>
      <c r="AY208" s="108"/>
      <c r="AZ208" s="108"/>
      <c r="BA208" s="108"/>
      <c r="BB208" s="108"/>
      <c r="BC208" s="108"/>
      <c r="BD208" s="108"/>
      <c r="BE208" s="108"/>
      <c r="BF208" s="108"/>
      <c r="BG208" s="108"/>
      <c r="BH208" s="108"/>
      <c r="BI208" s="108"/>
      <c r="BJ208" s="108"/>
      <c r="BK208" s="108"/>
      <c r="BL208" s="108"/>
      <c r="BM208" s="108"/>
    </row>
    <row r="209" spans="3:65" x14ac:dyDescent="0.25">
      <c r="C209" s="105"/>
      <c r="D209" s="105"/>
      <c r="E209" s="105"/>
      <c r="F209" s="105"/>
      <c r="G209" s="105"/>
      <c r="H209" s="105"/>
      <c r="I209" s="105"/>
      <c r="J209" s="105"/>
      <c r="K209" s="105"/>
      <c r="L209" s="106"/>
      <c r="M209" s="106"/>
      <c r="N209" s="106"/>
      <c r="O209" s="106"/>
      <c r="P209" s="106"/>
      <c r="Q209" s="107"/>
      <c r="R209" s="107"/>
      <c r="S209" s="107"/>
      <c r="T209" s="105"/>
      <c r="U209" s="107"/>
      <c r="V209" s="105"/>
      <c r="W209" s="108"/>
      <c r="X209" s="108"/>
      <c r="Y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c r="AV209" s="108"/>
      <c r="AW209" s="108"/>
      <c r="AX209" s="108"/>
      <c r="AY209" s="108"/>
      <c r="AZ209" s="108"/>
      <c r="BA209" s="108"/>
      <c r="BB209" s="108"/>
      <c r="BC209" s="108"/>
      <c r="BD209" s="108"/>
      <c r="BE209" s="108"/>
      <c r="BF209" s="108"/>
      <c r="BG209" s="108"/>
      <c r="BH209" s="108"/>
      <c r="BI209" s="108"/>
      <c r="BJ209" s="108"/>
      <c r="BK209" s="108"/>
      <c r="BL209" s="108"/>
      <c r="BM209" s="108"/>
    </row>
    <row r="210" spans="3:65" x14ac:dyDescent="0.25">
      <c r="C210" s="105"/>
      <c r="D210" s="105"/>
      <c r="E210" s="105"/>
      <c r="F210" s="105"/>
      <c r="G210" s="105"/>
      <c r="H210" s="105"/>
      <c r="I210" s="105"/>
      <c r="J210" s="105"/>
      <c r="K210" s="105"/>
      <c r="L210" s="106"/>
      <c r="M210" s="106"/>
      <c r="N210" s="106"/>
      <c r="O210" s="106"/>
      <c r="P210" s="106"/>
      <c r="Q210" s="107"/>
      <c r="R210" s="107"/>
      <c r="S210" s="107"/>
      <c r="T210" s="107"/>
      <c r="U210" s="107"/>
      <c r="V210" s="105"/>
      <c r="W210" s="108"/>
      <c r="X210" s="108"/>
      <c r="Y210" s="108"/>
      <c r="Z210" s="108"/>
      <c r="AA210" s="108"/>
      <c r="AB210" s="108"/>
      <c r="AC210" s="108"/>
      <c r="AD210" s="108"/>
      <c r="AE210" s="108"/>
      <c r="AF210" s="108"/>
      <c r="AG210" s="108"/>
      <c r="AH210" s="108"/>
      <c r="AI210" s="108"/>
      <c r="AJ210" s="108"/>
      <c r="AK210" s="108"/>
      <c r="AL210" s="108"/>
      <c r="AM210" s="108"/>
      <c r="AN210" s="108"/>
      <c r="AO210" s="108"/>
      <c r="AP210" s="108"/>
      <c r="AQ210" s="108"/>
      <c r="AR210" s="108"/>
      <c r="AS210" s="108"/>
      <c r="AT210" s="108"/>
      <c r="AU210" s="108"/>
      <c r="AV210" s="108"/>
      <c r="AW210" s="108"/>
      <c r="AX210" s="108"/>
      <c r="AY210" s="108"/>
      <c r="AZ210" s="108"/>
      <c r="BA210" s="108"/>
      <c r="BB210" s="108"/>
      <c r="BC210" s="108"/>
      <c r="BD210" s="108"/>
      <c r="BE210" s="108"/>
      <c r="BF210" s="108"/>
      <c r="BG210" s="108"/>
      <c r="BH210" s="108"/>
      <c r="BI210" s="108"/>
      <c r="BJ210" s="108"/>
      <c r="BK210" s="108"/>
      <c r="BL210" s="108"/>
      <c r="BM210" s="108"/>
    </row>
    <row r="211" spans="3:65" x14ac:dyDescent="0.25">
      <c r="C211" s="105"/>
      <c r="D211" s="105"/>
      <c r="E211" s="105"/>
      <c r="F211" s="105"/>
      <c r="G211" s="105"/>
      <c r="H211" s="105"/>
      <c r="I211" s="105"/>
      <c r="J211" s="105"/>
      <c r="K211" s="105"/>
      <c r="L211" s="106"/>
      <c r="M211" s="106"/>
      <c r="N211" s="106"/>
      <c r="O211" s="106"/>
      <c r="P211" s="106"/>
      <c r="Q211" s="107"/>
      <c r="R211" s="107"/>
      <c r="S211" s="107"/>
      <c r="T211" s="107"/>
      <c r="U211" s="107"/>
      <c r="V211" s="105"/>
      <c r="W211" s="108"/>
      <c r="X211" s="108"/>
      <c r="Y211" s="108"/>
      <c r="Z211" s="108"/>
      <c r="AA211" s="108"/>
      <c r="AB211" s="108"/>
      <c r="AC211" s="108"/>
      <c r="AD211" s="108"/>
      <c r="AE211" s="108"/>
      <c r="AF211" s="108"/>
      <c r="AG211" s="108"/>
      <c r="AH211" s="108"/>
      <c r="AI211" s="108"/>
      <c r="AJ211" s="108"/>
      <c r="AK211" s="108"/>
      <c r="AL211" s="108"/>
      <c r="AM211" s="108"/>
      <c r="AN211" s="108"/>
      <c r="AO211" s="108"/>
      <c r="AP211" s="108"/>
      <c r="AQ211" s="108"/>
      <c r="AR211" s="108"/>
      <c r="AS211" s="108"/>
      <c r="AT211" s="108"/>
      <c r="AU211" s="108"/>
      <c r="AV211" s="108"/>
      <c r="AW211" s="108"/>
      <c r="AX211" s="108"/>
      <c r="AY211" s="108"/>
      <c r="AZ211" s="108"/>
      <c r="BA211" s="108"/>
      <c r="BB211" s="108"/>
      <c r="BC211" s="108"/>
      <c r="BD211" s="108"/>
      <c r="BE211" s="108"/>
      <c r="BF211" s="108"/>
      <c r="BG211" s="108"/>
      <c r="BH211" s="108"/>
      <c r="BI211" s="108"/>
      <c r="BJ211" s="108"/>
      <c r="BK211" s="108"/>
      <c r="BL211" s="108"/>
      <c r="BM211" s="108"/>
    </row>
    <row r="212" spans="3:65" x14ac:dyDescent="0.25">
      <c r="C212" s="105"/>
      <c r="D212" s="105"/>
      <c r="E212" s="105"/>
      <c r="F212" s="105"/>
      <c r="G212" s="105"/>
      <c r="H212" s="105"/>
      <c r="I212" s="105"/>
      <c r="J212" s="105"/>
      <c r="K212" s="105"/>
      <c r="L212" s="106"/>
      <c r="M212" s="106"/>
      <c r="N212" s="106"/>
      <c r="O212" s="106"/>
      <c r="P212" s="106"/>
      <c r="Q212" s="107"/>
      <c r="R212" s="107"/>
      <c r="S212" s="107"/>
      <c r="T212" s="107"/>
      <c r="U212" s="107"/>
      <c r="V212" s="105"/>
      <c r="W212" s="108"/>
      <c r="X212" s="108"/>
      <c r="Y212" s="108"/>
      <c r="Z212" s="108"/>
      <c r="AA212" s="108"/>
      <c r="AB212" s="108"/>
      <c r="AC212" s="108"/>
      <c r="AD212" s="108"/>
      <c r="AE212" s="108"/>
      <c r="AF212" s="108"/>
      <c r="AG212" s="108"/>
      <c r="AH212" s="108"/>
      <c r="AI212" s="108"/>
      <c r="AJ212" s="108"/>
      <c r="AK212" s="108"/>
      <c r="AL212" s="108"/>
      <c r="AM212" s="108"/>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row>
    <row r="213" spans="3:65" x14ac:dyDescent="0.25">
      <c r="C213" s="105"/>
      <c r="D213" s="105"/>
      <c r="E213" s="105"/>
      <c r="F213" s="105"/>
      <c r="G213" s="105"/>
      <c r="H213" s="105"/>
      <c r="I213" s="105"/>
      <c r="J213" s="105"/>
      <c r="K213" s="105"/>
      <c r="L213" s="106"/>
      <c r="M213" s="106"/>
      <c r="N213" s="106"/>
      <c r="O213" s="106"/>
      <c r="P213" s="106"/>
      <c r="Q213" s="107"/>
      <c r="R213" s="107"/>
      <c r="S213" s="107"/>
      <c r="T213" s="107"/>
      <c r="U213" s="107"/>
      <c r="V213" s="105"/>
      <c r="W213" s="108"/>
      <c r="X213" s="108"/>
      <c r="Y213" s="108"/>
      <c r="Z213" s="108"/>
      <c r="AA213" s="108"/>
      <c r="AB213" s="108"/>
      <c r="AC213" s="108"/>
      <c r="AD213" s="108"/>
      <c r="AE213" s="108"/>
      <c r="AF213" s="108"/>
      <c r="AG213" s="108"/>
      <c r="AH213" s="108"/>
      <c r="AI213" s="108"/>
      <c r="AJ213" s="108"/>
      <c r="AK213" s="108"/>
      <c r="AL213" s="108"/>
      <c r="AM213" s="108"/>
      <c r="AN213" s="108"/>
      <c r="AO213" s="108"/>
      <c r="AP213" s="108"/>
      <c r="AQ213" s="108"/>
      <c r="AR213" s="108"/>
      <c r="AS213" s="108"/>
      <c r="AT213" s="108"/>
      <c r="AU213" s="108"/>
      <c r="AV213" s="108"/>
      <c r="AW213" s="108"/>
      <c r="AX213" s="108"/>
      <c r="AY213" s="108"/>
      <c r="AZ213" s="108"/>
      <c r="BA213" s="108"/>
      <c r="BB213" s="108"/>
      <c r="BC213" s="108"/>
      <c r="BD213" s="108"/>
      <c r="BE213" s="108"/>
      <c r="BF213" s="108"/>
      <c r="BG213" s="108"/>
      <c r="BH213" s="108"/>
      <c r="BI213" s="108"/>
      <c r="BJ213" s="108"/>
      <c r="BK213" s="108"/>
      <c r="BL213" s="108"/>
      <c r="BM213" s="108"/>
    </row>
    <row r="214" spans="3:65" x14ac:dyDescent="0.25">
      <c r="C214" s="105"/>
      <c r="D214" s="105"/>
      <c r="E214" s="105"/>
      <c r="F214" s="105"/>
      <c r="G214" s="105"/>
      <c r="H214" s="105"/>
      <c r="I214" s="105"/>
      <c r="J214" s="105"/>
      <c r="K214" s="105"/>
      <c r="L214" s="106"/>
      <c r="M214" s="106"/>
      <c r="N214" s="106"/>
      <c r="O214" s="106"/>
      <c r="P214" s="106"/>
      <c r="Q214" s="107"/>
      <c r="R214" s="107"/>
      <c r="S214" s="107"/>
      <c r="T214" s="107"/>
      <c r="U214" s="107"/>
      <c r="V214" s="105"/>
      <c r="W214" s="108"/>
      <c r="X214" s="108"/>
      <c r="Y214" s="108"/>
      <c r="Z214" s="108"/>
      <c r="AA214" s="108"/>
      <c r="AB214" s="108"/>
      <c r="AC214" s="108"/>
      <c r="AD214" s="108"/>
      <c r="AE214" s="108"/>
      <c r="AF214" s="108"/>
      <c r="AG214" s="108"/>
      <c r="AH214" s="108"/>
      <c r="AI214" s="108"/>
      <c r="AJ214" s="108"/>
      <c r="AK214" s="108"/>
      <c r="AL214" s="108"/>
      <c r="AM214" s="108"/>
      <c r="AN214" s="108"/>
      <c r="AO214" s="108"/>
      <c r="AP214" s="108"/>
      <c r="AQ214" s="108"/>
      <c r="AR214" s="108"/>
      <c r="AS214" s="108"/>
      <c r="AT214" s="108"/>
      <c r="AU214" s="108"/>
      <c r="AV214" s="108"/>
      <c r="AW214" s="108"/>
      <c r="AX214" s="108"/>
      <c r="AY214" s="108"/>
      <c r="AZ214" s="108"/>
      <c r="BA214" s="108"/>
      <c r="BB214" s="108"/>
      <c r="BC214" s="108"/>
      <c r="BD214" s="108"/>
      <c r="BE214" s="108"/>
      <c r="BF214" s="108"/>
      <c r="BG214" s="108"/>
      <c r="BH214" s="108"/>
      <c r="BI214" s="108"/>
      <c r="BJ214" s="108"/>
      <c r="BK214" s="108"/>
      <c r="BL214" s="108"/>
      <c r="BM214" s="108"/>
    </row>
    <row r="215" spans="3:65" x14ac:dyDescent="0.25">
      <c r="C215" s="105"/>
      <c r="D215" s="105"/>
      <c r="E215" s="105"/>
      <c r="F215" s="105"/>
      <c r="G215" s="105"/>
      <c r="H215" s="105"/>
      <c r="I215" s="105"/>
      <c r="J215" s="105"/>
      <c r="K215" s="105"/>
      <c r="L215" s="106"/>
      <c r="M215" s="106"/>
      <c r="N215" s="106"/>
      <c r="O215" s="106"/>
      <c r="P215" s="106"/>
      <c r="Q215" s="107"/>
      <c r="R215" s="107"/>
      <c r="S215" s="107"/>
      <c r="T215" s="107"/>
      <c r="U215" s="107"/>
      <c r="V215" s="105"/>
      <c r="W215" s="108"/>
      <c r="X215" s="108"/>
      <c r="Y215" s="108"/>
      <c r="Z215" s="108"/>
      <c r="AA215" s="108"/>
      <c r="AB215" s="108"/>
      <c r="AC215" s="108"/>
      <c r="AD215" s="108"/>
      <c r="AE215" s="108"/>
      <c r="AF215" s="108"/>
      <c r="AG215" s="108"/>
      <c r="AH215" s="108"/>
      <c r="AI215" s="108"/>
      <c r="AJ215" s="108"/>
      <c r="AK215" s="108"/>
      <c r="AL215" s="108"/>
      <c r="AM215" s="108"/>
      <c r="AN215" s="108"/>
      <c r="AO215" s="108"/>
      <c r="AP215" s="108"/>
      <c r="AQ215" s="108"/>
      <c r="AR215" s="108"/>
      <c r="AS215" s="108"/>
      <c r="AT215" s="108"/>
      <c r="AU215" s="108"/>
      <c r="AV215" s="108"/>
      <c r="AW215" s="108"/>
      <c r="AX215" s="108"/>
      <c r="AY215" s="108"/>
      <c r="AZ215" s="108"/>
      <c r="BA215" s="108"/>
      <c r="BB215" s="108"/>
      <c r="BC215" s="108"/>
      <c r="BD215" s="108"/>
      <c r="BE215" s="108"/>
      <c r="BF215" s="108"/>
      <c r="BG215" s="108"/>
      <c r="BH215" s="108"/>
      <c r="BI215" s="108"/>
      <c r="BJ215" s="108"/>
      <c r="BK215" s="108"/>
      <c r="BL215" s="108"/>
      <c r="BM215" s="108"/>
    </row>
    <row r="216" spans="3:65" x14ac:dyDescent="0.25">
      <c r="C216" s="105"/>
      <c r="D216" s="105"/>
      <c r="E216" s="105"/>
      <c r="F216" s="105"/>
      <c r="G216" s="105"/>
      <c r="H216" s="105"/>
      <c r="I216" s="105"/>
      <c r="J216" s="105"/>
      <c r="K216" s="105"/>
      <c r="L216" s="106"/>
      <c r="M216" s="106"/>
      <c r="N216" s="106"/>
      <c r="O216" s="106"/>
      <c r="P216" s="106"/>
      <c r="Q216" s="107"/>
      <c r="R216" s="107"/>
      <c r="S216" s="107"/>
      <c r="T216" s="107"/>
      <c r="U216" s="107"/>
      <c r="V216" s="105"/>
      <c r="W216" s="108"/>
      <c r="X216" s="108"/>
      <c r="Y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c r="AV216" s="108"/>
      <c r="AW216" s="108"/>
      <c r="AX216" s="108"/>
      <c r="AY216" s="108"/>
      <c r="AZ216" s="108"/>
      <c r="BA216" s="108"/>
      <c r="BB216" s="108"/>
      <c r="BC216" s="108"/>
      <c r="BD216" s="108"/>
      <c r="BE216" s="108"/>
      <c r="BF216" s="108"/>
      <c r="BG216" s="108"/>
      <c r="BH216" s="108"/>
      <c r="BI216" s="108"/>
      <c r="BJ216" s="108"/>
      <c r="BK216" s="108"/>
      <c r="BL216" s="108"/>
      <c r="BM216" s="108"/>
    </row>
    <row r="217" spans="3:65" x14ac:dyDescent="0.25">
      <c r="C217" s="105"/>
      <c r="D217" s="105"/>
      <c r="E217" s="105"/>
      <c r="F217" s="105"/>
      <c r="G217" s="105"/>
      <c r="H217" s="105"/>
      <c r="I217" s="105"/>
      <c r="J217" s="105"/>
      <c r="K217" s="105"/>
      <c r="L217" s="106"/>
      <c r="M217" s="106"/>
      <c r="N217" s="106"/>
      <c r="O217" s="106"/>
      <c r="P217" s="106"/>
      <c r="Q217" s="107"/>
      <c r="R217" s="107"/>
      <c r="S217" s="107"/>
      <c r="T217" s="107"/>
      <c r="U217" s="107"/>
      <c r="V217" s="105"/>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08"/>
      <c r="BH217" s="108"/>
      <c r="BI217" s="108"/>
      <c r="BJ217" s="108"/>
      <c r="BK217" s="108"/>
      <c r="BL217" s="108"/>
      <c r="BM217" s="108"/>
    </row>
    <row r="218" spans="3:65" x14ac:dyDescent="0.25">
      <c r="C218" s="105"/>
      <c r="D218" s="105"/>
      <c r="E218" s="105"/>
      <c r="F218" s="105"/>
      <c r="G218" s="105"/>
      <c r="H218" s="105"/>
      <c r="I218" s="105"/>
      <c r="J218" s="105"/>
      <c r="K218" s="105"/>
      <c r="L218" s="106"/>
      <c r="M218" s="106"/>
      <c r="N218" s="106"/>
      <c r="O218" s="106"/>
      <c r="P218" s="106"/>
      <c r="Q218" s="107"/>
      <c r="R218" s="107"/>
      <c r="S218" s="107"/>
      <c r="T218" s="107"/>
      <c r="U218" s="107"/>
      <c r="V218" s="105"/>
      <c r="W218" s="108"/>
      <c r="X218" s="108"/>
      <c r="Y218" s="108"/>
      <c r="Z218" s="108"/>
      <c r="AA218" s="108"/>
      <c r="AB218" s="108"/>
      <c r="AC218" s="108"/>
      <c r="AD218" s="108"/>
      <c r="AE218" s="108"/>
      <c r="AF218" s="108"/>
      <c r="AG218" s="108"/>
      <c r="AH218" s="108"/>
      <c r="AI218" s="108"/>
      <c r="AJ218" s="108"/>
      <c r="AK218" s="108"/>
      <c r="AL218" s="108"/>
      <c r="AM218" s="108"/>
      <c r="AN218" s="108"/>
      <c r="AO218" s="108"/>
      <c r="AP218" s="108"/>
      <c r="AQ218" s="108"/>
      <c r="AR218" s="108"/>
      <c r="AS218" s="108"/>
      <c r="AT218" s="108"/>
      <c r="AU218" s="108"/>
      <c r="AV218" s="108"/>
      <c r="AW218" s="108"/>
      <c r="AX218" s="108"/>
      <c r="AY218" s="108"/>
      <c r="AZ218" s="108"/>
      <c r="BA218" s="108"/>
      <c r="BB218" s="108"/>
      <c r="BC218" s="108"/>
      <c r="BD218" s="108"/>
      <c r="BE218" s="108"/>
      <c r="BF218" s="108"/>
      <c r="BG218" s="108"/>
      <c r="BH218" s="108"/>
      <c r="BI218" s="108"/>
      <c r="BJ218" s="108"/>
      <c r="BK218" s="108"/>
      <c r="BL218" s="108"/>
      <c r="BM218" s="108"/>
    </row>
    <row r="219" spans="3:65" x14ac:dyDescent="0.25">
      <c r="C219" s="105"/>
      <c r="D219" s="105"/>
      <c r="E219" s="105"/>
      <c r="F219" s="105"/>
      <c r="G219" s="105"/>
      <c r="H219" s="105"/>
      <c r="I219" s="105"/>
      <c r="J219" s="105"/>
      <c r="K219" s="105"/>
      <c r="L219" s="106"/>
      <c r="M219" s="106"/>
      <c r="N219" s="106"/>
      <c r="O219" s="106"/>
      <c r="P219" s="106"/>
      <c r="Q219" s="107"/>
      <c r="R219" s="107"/>
      <c r="S219" s="107"/>
      <c r="T219" s="107"/>
      <c r="U219" s="107"/>
      <c r="V219" s="105"/>
      <c r="W219" s="108"/>
      <c r="X219" s="108"/>
      <c r="Y219" s="108"/>
      <c r="Z219" s="108"/>
      <c r="AA219" s="108"/>
      <c r="AB219" s="108"/>
      <c r="AC219" s="108"/>
      <c r="AD219" s="108"/>
      <c r="AE219" s="108"/>
      <c r="AF219" s="108"/>
      <c r="AG219" s="108"/>
      <c r="AH219" s="108"/>
      <c r="AI219" s="108"/>
      <c r="AJ219" s="108"/>
      <c r="AK219" s="108"/>
      <c r="AL219" s="108"/>
      <c r="AM219" s="108"/>
      <c r="AN219" s="108"/>
      <c r="AO219" s="108"/>
      <c r="AP219" s="108"/>
      <c r="AQ219" s="108"/>
      <c r="AR219" s="108"/>
      <c r="AS219" s="108"/>
      <c r="AT219" s="108"/>
      <c r="AU219" s="108"/>
      <c r="AV219" s="108"/>
      <c r="AW219" s="108"/>
      <c r="AX219" s="108"/>
      <c r="AY219" s="108"/>
      <c r="AZ219" s="108"/>
      <c r="BA219" s="108"/>
      <c r="BB219" s="108"/>
      <c r="BC219" s="108"/>
      <c r="BD219" s="108"/>
      <c r="BE219" s="108"/>
      <c r="BF219" s="108"/>
      <c r="BG219" s="108"/>
      <c r="BH219" s="108"/>
      <c r="BI219" s="108"/>
      <c r="BJ219" s="108"/>
      <c r="BK219" s="108"/>
      <c r="BL219" s="108"/>
      <c r="BM219" s="108"/>
    </row>
    <row r="220" spans="3:65" x14ac:dyDescent="0.25">
      <c r="C220" s="105"/>
      <c r="D220" s="105"/>
      <c r="E220" s="105"/>
      <c r="F220" s="105"/>
      <c r="G220" s="105"/>
      <c r="H220" s="105"/>
      <c r="I220" s="105"/>
      <c r="J220" s="105"/>
      <c r="K220" s="105"/>
      <c r="L220" s="106"/>
      <c r="M220" s="106"/>
      <c r="N220" s="106"/>
      <c r="O220" s="106"/>
      <c r="P220" s="106"/>
      <c r="Q220" s="107"/>
      <c r="R220" s="107"/>
      <c r="S220" s="107"/>
      <c r="T220" s="107"/>
      <c r="U220" s="107"/>
      <c r="V220" s="105"/>
      <c r="W220" s="108"/>
      <c r="X220" s="108"/>
      <c r="Y220" s="108"/>
      <c r="Z220" s="108"/>
      <c r="AA220" s="108"/>
      <c r="AB220" s="108"/>
      <c r="AC220" s="108"/>
      <c r="AD220" s="108"/>
      <c r="AE220" s="108"/>
      <c r="AF220" s="108"/>
      <c r="AG220" s="108"/>
      <c r="AH220" s="108"/>
      <c r="AI220" s="108"/>
      <c r="AJ220" s="108"/>
      <c r="AK220" s="108"/>
      <c r="AL220" s="108"/>
      <c r="AM220" s="108"/>
      <c r="AN220" s="108"/>
      <c r="AO220" s="108"/>
      <c r="AP220" s="108"/>
      <c r="AQ220" s="108"/>
      <c r="AR220" s="108"/>
      <c r="AS220" s="108"/>
      <c r="AT220" s="108"/>
      <c r="AU220" s="108"/>
      <c r="AV220" s="108"/>
      <c r="AW220" s="108"/>
      <c r="AX220" s="108"/>
      <c r="AY220" s="108"/>
      <c r="AZ220" s="108"/>
      <c r="BA220" s="108"/>
      <c r="BB220" s="108"/>
      <c r="BC220" s="108"/>
      <c r="BD220" s="108"/>
      <c r="BE220" s="108"/>
      <c r="BF220" s="108"/>
      <c r="BG220" s="108"/>
      <c r="BH220" s="108"/>
      <c r="BI220" s="108"/>
      <c r="BJ220" s="108"/>
      <c r="BK220" s="108"/>
      <c r="BL220" s="108"/>
      <c r="BM220" s="108"/>
    </row>
    <row r="221" spans="3:65" x14ac:dyDescent="0.25">
      <c r="C221" s="105"/>
      <c r="D221" s="105"/>
      <c r="E221" s="105"/>
      <c r="F221" s="105"/>
      <c r="G221" s="105"/>
      <c r="H221" s="105"/>
      <c r="I221" s="105"/>
      <c r="J221" s="105"/>
      <c r="K221" s="105"/>
      <c r="L221" s="106"/>
      <c r="M221" s="106"/>
      <c r="N221" s="106"/>
      <c r="O221" s="106"/>
      <c r="P221" s="106"/>
      <c r="Q221" s="107"/>
      <c r="R221" s="107"/>
      <c r="S221" s="107"/>
      <c r="T221" s="107"/>
      <c r="U221" s="107"/>
      <c r="V221" s="105"/>
      <c r="W221" s="108"/>
      <c r="X221" s="108"/>
      <c r="Y221" s="108"/>
      <c r="Z221" s="108"/>
      <c r="AA221" s="108"/>
      <c r="AB221" s="108"/>
      <c r="AC221" s="108"/>
      <c r="AD221" s="108"/>
      <c r="AE221" s="108"/>
      <c r="AF221" s="108"/>
      <c r="AG221" s="108"/>
      <c r="AH221" s="108"/>
      <c r="AI221" s="108"/>
      <c r="AJ221" s="108"/>
      <c r="AK221" s="108"/>
      <c r="AL221" s="108"/>
      <c r="AM221" s="108"/>
      <c r="AN221" s="108"/>
      <c r="AO221" s="108"/>
      <c r="AP221" s="108"/>
      <c r="AQ221" s="108"/>
      <c r="AR221" s="108"/>
      <c r="AS221" s="108"/>
      <c r="AT221" s="108"/>
      <c r="AU221" s="108"/>
      <c r="AV221" s="108"/>
      <c r="AW221" s="108"/>
      <c r="AX221" s="108"/>
      <c r="AY221" s="108"/>
      <c r="AZ221" s="108"/>
      <c r="BA221" s="108"/>
      <c r="BB221" s="108"/>
      <c r="BC221" s="108"/>
      <c r="BD221" s="108"/>
      <c r="BE221" s="108"/>
      <c r="BF221" s="108"/>
      <c r="BG221" s="108"/>
      <c r="BH221" s="108"/>
      <c r="BI221" s="108"/>
      <c r="BJ221" s="108"/>
      <c r="BK221" s="108"/>
      <c r="BL221" s="108"/>
      <c r="BM221" s="108"/>
    </row>
    <row r="222" spans="3:65" x14ac:dyDescent="0.25">
      <c r="C222" s="105"/>
      <c r="D222" s="105"/>
      <c r="E222" s="105"/>
      <c r="F222" s="105"/>
      <c r="G222" s="105"/>
      <c r="H222" s="105"/>
      <c r="I222" s="105"/>
      <c r="J222" s="105"/>
      <c r="K222" s="105"/>
      <c r="L222" s="106"/>
      <c r="M222" s="106"/>
      <c r="N222" s="106"/>
      <c r="O222" s="106"/>
      <c r="P222" s="106"/>
      <c r="Q222" s="107"/>
      <c r="R222" s="107"/>
      <c r="S222" s="107"/>
      <c r="T222" s="107"/>
      <c r="U222" s="107"/>
      <c r="V222" s="105"/>
      <c r="W222" s="108"/>
      <c r="X222" s="108"/>
      <c r="Y222" s="108"/>
      <c r="Z222" s="108"/>
      <c r="AA222" s="108"/>
      <c r="AB222" s="108"/>
      <c r="AC222" s="108"/>
      <c r="AD222" s="108"/>
      <c r="AE222" s="108"/>
      <c r="AF222" s="108"/>
      <c r="AG222" s="108"/>
      <c r="AH222" s="108"/>
      <c r="AI222" s="108"/>
      <c r="AJ222" s="108"/>
      <c r="AK222" s="108"/>
      <c r="AL222" s="108"/>
      <c r="AM222" s="108"/>
      <c r="AN222" s="108"/>
      <c r="AO222" s="108"/>
      <c r="AP222" s="108"/>
      <c r="AQ222" s="108"/>
      <c r="AR222" s="108"/>
      <c r="AS222" s="108"/>
      <c r="AT222" s="108"/>
      <c r="AU222" s="108"/>
      <c r="AV222" s="108"/>
      <c r="AW222" s="108"/>
      <c r="AX222" s="108"/>
      <c r="AY222" s="108"/>
      <c r="AZ222" s="108"/>
      <c r="BA222" s="108"/>
      <c r="BB222" s="108"/>
      <c r="BC222" s="108"/>
      <c r="BD222" s="108"/>
      <c r="BE222" s="108"/>
      <c r="BF222" s="108"/>
      <c r="BG222" s="108"/>
      <c r="BH222" s="108"/>
      <c r="BI222" s="108"/>
      <c r="BJ222" s="108"/>
      <c r="BK222" s="108"/>
      <c r="BL222" s="108"/>
      <c r="BM222" s="108"/>
    </row>
    <row r="223" spans="3:65" x14ac:dyDescent="0.25">
      <c r="C223" s="105"/>
      <c r="D223" s="105"/>
      <c r="E223" s="105"/>
      <c r="F223" s="105"/>
      <c r="G223" s="105"/>
      <c r="H223" s="105"/>
      <c r="I223" s="105"/>
      <c r="J223" s="105"/>
      <c r="K223" s="105"/>
      <c r="L223" s="106"/>
      <c r="M223" s="106"/>
      <c r="N223" s="106"/>
      <c r="O223" s="106"/>
      <c r="P223" s="106"/>
      <c r="Q223" s="107"/>
      <c r="R223" s="107"/>
      <c r="S223" s="107"/>
      <c r="T223" s="107"/>
      <c r="U223" s="107"/>
      <c r="V223" s="105"/>
      <c r="W223" s="108"/>
      <c r="X223" s="108"/>
      <c r="Y223" s="108"/>
      <c r="Z223" s="108"/>
      <c r="AA223" s="108"/>
      <c r="AB223" s="108"/>
      <c r="AC223" s="108"/>
      <c r="AD223" s="108"/>
      <c r="AE223" s="108"/>
      <c r="AF223" s="108"/>
      <c r="AG223" s="108"/>
      <c r="AH223" s="108"/>
      <c r="AI223" s="108"/>
      <c r="AJ223" s="108"/>
      <c r="AK223" s="108"/>
      <c r="AL223" s="108"/>
      <c r="AM223" s="108"/>
      <c r="AN223" s="108"/>
      <c r="AO223" s="108"/>
      <c r="AP223" s="108"/>
      <c r="AQ223" s="108"/>
      <c r="AR223" s="108"/>
      <c r="AS223" s="108"/>
      <c r="AT223" s="108"/>
      <c r="AU223" s="108"/>
      <c r="AV223" s="108"/>
      <c r="AW223" s="108"/>
      <c r="AX223" s="108"/>
      <c r="AY223" s="108"/>
      <c r="AZ223" s="108"/>
      <c r="BA223" s="108"/>
      <c r="BB223" s="108"/>
      <c r="BC223" s="108"/>
      <c r="BD223" s="108"/>
      <c r="BE223" s="108"/>
      <c r="BF223" s="108"/>
      <c r="BG223" s="108"/>
      <c r="BH223" s="108"/>
      <c r="BI223" s="108"/>
      <c r="BJ223" s="108"/>
      <c r="BK223" s="108"/>
      <c r="BL223" s="108"/>
      <c r="BM223" s="108"/>
    </row>
    <row r="224" spans="3:65" x14ac:dyDescent="0.25">
      <c r="C224" s="105"/>
      <c r="D224" s="105"/>
      <c r="E224" s="105"/>
      <c r="F224" s="105"/>
      <c r="G224" s="105"/>
      <c r="H224" s="105"/>
      <c r="I224" s="105"/>
      <c r="J224" s="105"/>
      <c r="K224" s="105"/>
      <c r="L224" s="106"/>
      <c r="M224" s="106"/>
      <c r="N224" s="106"/>
      <c r="O224" s="106"/>
      <c r="P224" s="106"/>
      <c r="Q224" s="107"/>
      <c r="R224" s="107"/>
      <c r="S224" s="107"/>
      <c r="T224" s="107"/>
      <c r="U224" s="107"/>
      <c r="V224" s="105"/>
      <c r="W224" s="108"/>
      <c r="X224" s="108"/>
      <c r="Y224" s="108"/>
      <c r="Z224" s="108"/>
      <c r="AA224" s="108"/>
      <c r="AB224" s="108"/>
      <c r="AC224" s="108"/>
      <c r="AD224" s="108"/>
      <c r="AE224" s="108"/>
      <c r="AF224" s="108"/>
      <c r="AG224" s="108"/>
      <c r="AH224" s="108"/>
      <c r="AI224" s="108"/>
      <c r="AJ224" s="108"/>
      <c r="AK224" s="108"/>
      <c r="AL224" s="108"/>
      <c r="AM224" s="108"/>
      <c r="AN224" s="108"/>
      <c r="AO224" s="108"/>
      <c r="AP224" s="108"/>
      <c r="AQ224" s="108"/>
      <c r="AR224" s="108"/>
      <c r="AS224" s="108"/>
      <c r="AT224" s="108"/>
      <c r="AU224" s="108"/>
      <c r="AV224" s="108"/>
      <c r="AW224" s="108"/>
      <c r="AX224" s="108"/>
      <c r="AY224" s="108"/>
      <c r="AZ224" s="108"/>
      <c r="BA224" s="108"/>
      <c r="BB224" s="108"/>
      <c r="BC224" s="108"/>
      <c r="BD224" s="108"/>
      <c r="BE224" s="108"/>
      <c r="BF224" s="108"/>
      <c r="BG224" s="108"/>
      <c r="BH224" s="108"/>
      <c r="BI224" s="108"/>
      <c r="BJ224" s="108"/>
      <c r="BK224" s="108"/>
      <c r="BL224" s="108"/>
      <c r="BM224" s="108"/>
    </row>
    <row r="225" spans="3:65" x14ac:dyDescent="0.25">
      <c r="C225" s="105"/>
      <c r="D225" s="105"/>
      <c r="E225" s="105"/>
      <c r="F225" s="105"/>
      <c r="G225" s="105"/>
      <c r="H225" s="105"/>
      <c r="I225" s="105"/>
      <c r="J225" s="105"/>
      <c r="K225" s="105"/>
      <c r="L225" s="106"/>
      <c r="M225" s="106"/>
      <c r="N225" s="106"/>
      <c r="O225" s="106"/>
      <c r="P225" s="106"/>
      <c r="Q225" s="107"/>
      <c r="R225" s="107"/>
      <c r="S225" s="107"/>
      <c r="T225" s="107"/>
      <c r="U225" s="107"/>
      <c r="V225" s="105"/>
      <c r="W225" s="108"/>
      <c r="X225" s="108"/>
      <c r="Y225" s="108"/>
      <c r="Z225" s="108"/>
      <c r="AA225" s="108"/>
      <c r="AB225" s="108"/>
      <c r="AC225" s="108"/>
      <c r="AD225" s="108"/>
      <c r="AE225" s="108"/>
      <c r="AF225" s="108"/>
      <c r="AG225" s="108"/>
      <c r="AH225" s="108"/>
      <c r="AI225" s="108"/>
      <c r="AJ225" s="108"/>
      <c r="AK225" s="108"/>
      <c r="AL225" s="108"/>
      <c r="AM225" s="108"/>
      <c r="AN225" s="108"/>
      <c r="AO225" s="108"/>
      <c r="AP225" s="108"/>
      <c r="AQ225" s="108"/>
      <c r="AR225" s="108"/>
      <c r="AS225" s="108"/>
      <c r="AT225" s="108"/>
      <c r="AU225" s="108"/>
      <c r="AV225" s="108"/>
      <c r="AW225" s="108"/>
      <c r="AX225" s="108"/>
      <c r="AY225" s="108"/>
      <c r="AZ225" s="108"/>
      <c r="BA225" s="108"/>
      <c r="BB225" s="108"/>
      <c r="BC225" s="108"/>
      <c r="BD225" s="108"/>
      <c r="BE225" s="108"/>
      <c r="BF225" s="108"/>
      <c r="BG225" s="108"/>
      <c r="BH225" s="108"/>
      <c r="BI225" s="108"/>
      <c r="BJ225" s="108"/>
      <c r="BK225" s="108"/>
      <c r="BL225" s="108"/>
      <c r="BM225" s="108"/>
    </row>
    <row r="226" spans="3:65" x14ac:dyDescent="0.25">
      <c r="C226" s="105"/>
      <c r="D226" s="105"/>
      <c r="E226" s="105"/>
      <c r="F226" s="105"/>
      <c r="G226" s="105"/>
      <c r="H226" s="105"/>
      <c r="I226" s="105"/>
      <c r="J226" s="105"/>
      <c r="K226" s="105"/>
      <c r="L226" s="106"/>
      <c r="M226" s="106"/>
      <c r="N226" s="106"/>
      <c r="O226" s="106"/>
      <c r="P226" s="106"/>
      <c r="Q226" s="107"/>
      <c r="R226" s="107"/>
      <c r="S226" s="107"/>
      <c r="T226" s="107"/>
      <c r="U226" s="107"/>
      <c r="V226" s="105"/>
      <c r="W226" s="108"/>
      <c r="X226" s="108"/>
      <c r="Y226" s="108"/>
      <c r="Z226" s="108"/>
      <c r="AA226" s="108"/>
      <c r="AB226" s="108"/>
      <c r="AC226" s="108"/>
      <c r="AD226" s="108"/>
      <c r="AE226" s="108"/>
      <c r="AF226" s="108"/>
      <c r="AG226" s="108"/>
      <c r="AH226" s="108"/>
      <c r="AI226" s="108"/>
      <c r="AJ226" s="108"/>
      <c r="AK226" s="108"/>
      <c r="AL226" s="108"/>
      <c r="AM226" s="108"/>
      <c r="AN226" s="108"/>
      <c r="AO226" s="108"/>
      <c r="AP226" s="108"/>
      <c r="AQ226" s="108"/>
      <c r="AR226" s="108"/>
      <c r="AS226" s="108"/>
      <c r="AT226" s="108"/>
      <c r="AU226" s="108"/>
      <c r="AV226" s="108"/>
      <c r="AW226" s="108"/>
      <c r="AX226" s="108"/>
      <c r="AY226" s="108"/>
      <c r="AZ226" s="108"/>
      <c r="BA226" s="108"/>
      <c r="BB226" s="108"/>
      <c r="BC226" s="108"/>
      <c r="BD226" s="108"/>
      <c r="BE226" s="108"/>
      <c r="BF226" s="108"/>
      <c r="BG226" s="108"/>
      <c r="BH226" s="108"/>
      <c r="BI226" s="108"/>
      <c r="BJ226" s="108"/>
      <c r="BK226" s="108"/>
      <c r="BL226" s="108"/>
      <c r="BM226" s="108"/>
    </row>
    <row r="227" spans="3:65" x14ac:dyDescent="0.25">
      <c r="C227" s="105"/>
      <c r="D227" s="105"/>
      <c r="E227" s="105"/>
      <c r="F227" s="105"/>
      <c r="G227" s="105"/>
      <c r="H227" s="105"/>
      <c r="I227" s="105"/>
      <c r="J227" s="105"/>
      <c r="K227" s="105"/>
      <c r="L227" s="106"/>
      <c r="M227" s="106"/>
      <c r="N227" s="106"/>
      <c r="O227" s="106"/>
      <c r="P227" s="106"/>
      <c r="Q227" s="107"/>
      <c r="R227" s="107"/>
      <c r="S227" s="107"/>
      <c r="T227" s="107"/>
      <c r="U227" s="107"/>
      <c r="V227" s="105"/>
      <c r="W227" s="108"/>
      <c r="X227" s="108"/>
      <c r="Y227" s="108"/>
      <c r="Z227" s="108"/>
      <c r="AA227" s="108"/>
      <c r="AB227" s="108"/>
      <c r="AC227" s="108"/>
      <c r="AD227" s="108"/>
      <c r="AE227" s="108"/>
      <c r="AF227" s="108"/>
      <c r="AG227" s="108"/>
      <c r="AH227" s="108"/>
      <c r="AI227" s="108"/>
      <c r="AJ227" s="108"/>
      <c r="AK227" s="108"/>
      <c r="AL227" s="108"/>
      <c r="AM227" s="108"/>
      <c r="AN227" s="108"/>
      <c r="AO227" s="108"/>
      <c r="AP227" s="108"/>
      <c r="AQ227" s="108"/>
      <c r="AR227" s="108"/>
      <c r="AS227" s="108"/>
      <c r="AT227" s="108"/>
      <c r="AU227" s="108"/>
      <c r="AV227" s="108"/>
      <c r="AW227" s="108"/>
      <c r="AX227" s="108"/>
      <c r="AY227" s="108"/>
      <c r="AZ227" s="108"/>
      <c r="BA227" s="108"/>
      <c r="BB227" s="108"/>
      <c r="BC227" s="108"/>
      <c r="BD227" s="108"/>
      <c r="BE227" s="108"/>
      <c r="BF227" s="108"/>
      <c r="BG227" s="108"/>
      <c r="BH227" s="108"/>
      <c r="BI227" s="108"/>
      <c r="BJ227" s="108"/>
      <c r="BK227" s="108"/>
      <c r="BL227" s="108"/>
      <c r="BM227" s="108"/>
    </row>
    <row r="228" spans="3:65" x14ac:dyDescent="0.25">
      <c r="C228" s="105"/>
      <c r="D228" s="105"/>
      <c r="E228" s="105"/>
      <c r="F228" s="105"/>
      <c r="G228" s="105"/>
      <c r="H228" s="105"/>
      <c r="I228" s="105"/>
      <c r="J228" s="105"/>
      <c r="K228" s="105"/>
      <c r="L228" s="106"/>
      <c r="M228" s="106"/>
      <c r="N228" s="106"/>
      <c r="O228" s="106"/>
      <c r="P228" s="106"/>
      <c r="Q228" s="107"/>
      <c r="R228" s="107"/>
      <c r="S228" s="107"/>
      <c r="T228" s="107"/>
      <c r="U228" s="107"/>
      <c r="V228" s="105"/>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8"/>
      <c r="AY228" s="108"/>
      <c r="AZ228" s="108"/>
      <c r="BA228" s="108"/>
      <c r="BB228" s="108"/>
      <c r="BC228" s="108"/>
      <c r="BD228" s="108"/>
      <c r="BE228" s="108"/>
      <c r="BF228" s="108"/>
      <c r="BG228" s="108"/>
      <c r="BH228" s="108"/>
      <c r="BI228" s="108"/>
      <c r="BJ228" s="108"/>
      <c r="BK228" s="108"/>
      <c r="BL228" s="108"/>
      <c r="BM228" s="108"/>
    </row>
    <row r="229" spans="3:65" x14ac:dyDescent="0.25">
      <c r="C229" s="105"/>
      <c r="D229" s="105"/>
      <c r="E229" s="105"/>
      <c r="F229" s="105"/>
      <c r="G229" s="105"/>
      <c r="H229" s="105"/>
      <c r="I229" s="105"/>
      <c r="J229" s="105"/>
      <c r="K229" s="105"/>
      <c r="L229" s="106"/>
      <c r="M229" s="106"/>
      <c r="N229" s="106"/>
      <c r="O229" s="106"/>
      <c r="P229" s="106"/>
      <c r="Q229" s="107"/>
      <c r="R229" s="107"/>
      <c r="S229" s="107"/>
      <c r="T229" s="107"/>
      <c r="U229" s="107"/>
      <c r="V229" s="105"/>
      <c r="W229" s="108"/>
      <c r="X229" s="108"/>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c r="AV229" s="108"/>
      <c r="AW229" s="108"/>
      <c r="AX229" s="108"/>
      <c r="AY229" s="108"/>
      <c r="AZ229" s="108"/>
      <c r="BA229" s="108"/>
      <c r="BB229" s="108"/>
      <c r="BC229" s="108"/>
      <c r="BD229" s="108"/>
      <c r="BE229" s="108"/>
      <c r="BF229" s="108"/>
      <c r="BG229" s="108"/>
      <c r="BH229" s="108"/>
      <c r="BI229" s="108"/>
      <c r="BJ229" s="108"/>
      <c r="BK229" s="108"/>
      <c r="BL229" s="108"/>
      <c r="BM229" s="108"/>
    </row>
    <row r="230" spans="3:65" x14ac:dyDescent="0.25">
      <c r="C230" s="105"/>
      <c r="D230" s="105"/>
      <c r="E230" s="105"/>
      <c r="F230" s="105"/>
      <c r="G230" s="105"/>
      <c r="H230" s="105"/>
      <c r="I230" s="105"/>
      <c r="J230" s="105"/>
      <c r="K230" s="105"/>
      <c r="L230" s="106"/>
      <c r="M230" s="106"/>
      <c r="N230" s="106"/>
      <c r="O230" s="106"/>
      <c r="P230" s="106"/>
      <c r="Q230" s="107"/>
      <c r="R230" s="107"/>
      <c r="S230" s="107"/>
      <c r="T230" s="107"/>
      <c r="U230" s="107"/>
      <c r="V230" s="105"/>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8"/>
      <c r="AY230" s="108"/>
      <c r="AZ230" s="108"/>
      <c r="BA230" s="108"/>
      <c r="BB230" s="108"/>
      <c r="BC230" s="108"/>
      <c r="BD230" s="108"/>
      <c r="BE230" s="108"/>
      <c r="BF230" s="108"/>
      <c r="BG230" s="108"/>
      <c r="BH230" s="108"/>
      <c r="BI230" s="108"/>
      <c r="BJ230" s="108"/>
      <c r="BK230" s="108"/>
      <c r="BL230" s="108"/>
      <c r="BM230" s="108"/>
    </row>
    <row r="231" spans="3:65" x14ac:dyDescent="0.25">
      <c r="C231" s="105"/>
      <c r="D231" s="105"/>
      <c r="E231" s="105"/>
      <c r="F231" s="105"/>
      <c r="G231" s="105"/>
      <c r="H231" s="105"/>
      <c r="I231" s="105"/>
      <c r="J231" s="105"/>
      <c r="K231" s="105"/>
      <c r="L231" s="106"/>
      <c r="M231" s="106"/>
      <c r="N231" s="106"/>
      <c r="O231" s="106"/>
      <c r="P231" s="106"/>
      <c r="Q231" s="107"/>
      <c r="R231" s="107"/>
      <c r="S231" s="107"/>
      <c r="T231" s="107"/>
      <c r="U231" s="107"/>
      <c r="V231" s="105"/>
      <c r="W231" s="108"/>
      <c r="X231" s="108"/>
      <c r="Y231" s="108"/>
      <c r="Z231" s="108"/>
      <c r="AA231" s="108"/>
      <c r="AB231" s="108"/>
      <c r="AC231" s="108"/>
      <c r="AD231" s="108"/>
      <c r="AE231" s="108"/>
      <c r="AF231" s="108"/>
      <c r="AG231" s="108"/>
      <c r="AH231" s="108"/>
      <c r="AI231" s="108"/>
      <c r="AJ231" s="108"/>
      <c r="AK231" s="108"/>
      <c r="AL231" s="108"/>
      <c r="AM231" s="108"/>
      <c r="AN231" s="108"/>
      <c r="AO231" s="108"/>
      <c r="AP231" s="108"/>
      <c r="AQ231" s="108"/>
      <c r="AR231" s="108"/>
      <c r="AS231" s="108"/>
      <c r="AT231" s="108"/>
      <c r="AU231" s="108"/>
      <c r="AV231" s="108"/>
      <c r="AW231" s="108"/>
      <c r="AX231" s="108"/>
      <c r="AY231" s="108"/>
      <c r="AZ231" s="108"/>
      <c r="BA231" s="108"/>
      <c r="BB231" s="108"/>
      <c r="BC231" s="108"/>
      <c r="BD231" s="108"/>
      <c r="BE231" s="108"/>
      <c r="BF231" s="108"/>
      <c r="BG231" s="108"/>
      <c r="BH231" s="108"/>
      <c r="BI231" s="108"/>
      <c r="BJ231" s="108"/>
      <c r="BK231" s="108"/>
      <c r="BL231" s="108"/>
      <c r="BM231" s="108"/>
    </row>
    <row r="232" spans="3:65" x14ac:dyDescent="0.25">
      <c r="C232" s="105"/>
      <c r="D232" s="105"/>
      <c r="E232" s="105"/>
      <c r="F232" s="105"/>
      <c r="G232" s="105"/>
      <c r="H232" s="105"/>
      <c r="I232" s="105"/>
      <c r="J232" s="105"/>
      <c r="K232" s="105"/>
      <c r="L232" s="106"/>
      <c r="M232" s="106"/>
      <c r="N232" s="106"/>
      <c r="O232" s="106"/>
      <c r="P232" s="106"/>
      <c r="Q232" s="107"/>
      <c r="R232" s="107"/>
      <c r="S232" s="107"/>
      <c r="T232" s="107"/>
      <c r="U232" s="107"/>
      <c r="V232" s="105"/>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108"/>
      <c r="BD232" s="108"/>
      <c r="BE232" s="108"/>
      <c r="BF232" s="108"/>
      <c r="BG232" s="108"/>
      <c r="BH232" s="108"/>
      <c r="BI232" s="108"/>
      <c r="BJ232" s="108"/>
      <c r="BK232" s="108"/>
      <c r="BL232" s="108"/>
      <c r="BM232" s="108"/>
    </row>
    <row r="233" spans="3:65" x14ac:dyDescent="0.25">
      <c r="C233" s="105"/>
      <c r="D233" s="105"/>
      <c r="E233" s="105"/>
      <c r="F233" s="105"/>
      <c r="G233" s="105"/>
      <c r="H233" s="105"/>
      <c r="I233" s="105"/>
      <c r="J233" s="105"/>
      <c r="K233" s="105"/>
      <c r="L233" s="106"/>
      <c r="M233" s="106"/>
      <c r="N233" s="106"/>
      <c r="O233" s="106"/>
      <c r="P233" s="106"/>
      <c r="Q233" s="107"/>
      <c r="R233" s="107"/>
      <c r="S233" s="107"/>
      <c r="T233" s="105"/>
      <c r="U233" s="107"/>
      <c r="V233" s="105"/>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108"/>
      <c r="BE233" s="108"/>
      <c r="BF233" s="108"/>
      <c r="BG233" s="108"/>
      <c r="BH233" s="108"/>
      <c r="BI233" s="108"/>
      <c r="BJ233" s="108"/>
      <c r="BK233" s="108"/>
      <c r="BL233" s="108"/>
      <c r="BM233" s="108"/>
    </row>
    <row r="234" spans="3:65" x14ac:dyDescent="0.25">
      <c r="C234" s="105"/>
      <c r="D234" s="105"/>
      <c r="E234" s="105"/>
      <c r="F234" s="105"/>
      <c r="G234" s="105"/>
      <c r="H234" s="105"/>
      <c r="I234" s="105"/>
      <c r="J234" s="105"/>
      <c r="K234" s="105"/>
      <c r="L234" s="106"/>
      <c r="M234" s="106"/>
      <c r="N234" s="106"/>
      <c r="O234" s="106"/>
      <c r="P234" s="106"/>
      <c r="Q234" s="107"/>
      <c r="R234" s="107"/>
      <c r="S234" s="107"/>
      <c r="T234" s="105"/>
      <c r="U234" s="107"/>
      <c r="V234" s="105"/>
      <c r="W234" s="108"/>
      <c r="X234" s="108"/>
      <c r="Y234" s="108"/>
      <c r="Z234" s="108"/>
      <c r="AA234" s="108"/>
      <c r="AB234" s="108"/>
      <c r="AC234" s="108"/>
      <c r="AD234" s="108"/>
      <c r="AE234" s="108"/>
      <c r="AF234" s="108"/>
      <c r="AG234" s="108"/>
      <c r="AH234" s="108"/>
      <c r="AI234" s="108"/>
      <c r="AJ234" s="108"/>
      <c r="AK234" s="108"/>
      <c r="AL234" s="108"/>
      <c r="AM234" s="108"/>
      <c r="AN234" s="108"/>
      <c r="AO234" s="108"/>
      <c r="AP234" s="108"/>
      <c r="AQ234" s="108"/>
      <c r="AR234" s="108"/>
      <c r="AS234" s="108"/>
      <c r="AT234" s="108"/>
      <c r="AU234" s="108"/>
      <c r="AV234" s="108"/>
      <c r="AW234" s="108"/>
      <c r="AX234" s="108"/>
      <c r="AY234" s="108"/>
      <c r="AZ234" s="108"/>
      <c r="BA234" s="108"/>
      <c r="BB234" s="108"/>
      <c r="BC234" s="108"/>
      <c r="BD234" s="108"/>
      <c r="BE234" s="108"/>
      <c r="BF234" s="108"/>
      <c r="BG234" s="108"/>
      <c r="BH234" s="108"/>
      <c r="BI234" s="108"/>
      <c r="BJ234" s="108"/>
      <c r="BK234" s="108"/>
      <c r="BL234" s="108"/>
      <c r="BM234" s="108"/>
    </row>
    <row r="235" spans="3:65" x14ac:dyDescent="0.25">
      <c r="C235" s="105"/>
      <c r="D235" s="105"/>
      <c r="E235" s="105"/>
      <c r="F235" s="105"/>
      <c r="G235" s="105"/>
      <c r="H235" s="105"/>
      <c r="I235" s="105"/>
      <c r="J235" s="105"/>
      <c r="K235" s="105"/>
      <c r="L235" s="106"/>
      <c r="M235" s="106"/>
      <c r="N235" s="106"/>
      <c r="O235" s="106"/>
      <c r="P235" s="106"/>
      <c r="Q235" s="107"/>
      <c r="R235" s="107"/>
      <c r="S235" s="107"/>
      <c r="T235" s="105"/>
      <c r="U235" s="107"/>
      <c r="V235" s="105"/>
      <c r="W235" s="108"/>
      <c r="X235" s="108"/>
      <c r="Y235" s="108"/>
      <c r="Z235" s="108"/>
      <c r="AA235" s="108"/>
      <c r="AB235" s="108"/>
      <c r="AC235" s="108"/>
      <c r="AD235" s="108"/>
      <c r="AE235" s="108"/>
      <c r="AF235" s="108"/>
      <c r="AG235" s="108"/>
      <c r="AH235" s="108"/>
      <c r="AI235" s="108"/>
      <c r="AJ235" s="108"/>
      <c r="AK235" s="108"/>
      <c r="AL235" s="108"/>
      <c r="AM235" s="108"/>
      <c r="AN235" s="108"/>
      <c r="AO235" s="108"/>
      <c r="AP235" s="108"/>
      <c r="AQ235" s="108"/>
      <c r="AR235" s="108"/>
      <c r="AS235" s="108"/>
      <c r="AT235" s="108"/>
      <c r="AU235" s="108"/>
      <c r="AV235" s="108"/>
      <c r="AW235" s="108"/>
      <c r="AX235" s="108"/>
      <c r="AY235" s="108"/>
      <c r="AZ235" s="108"/>
      <c r="BA235" s="108"/>
      <c r="BB235" s="108"/>
      <c r="BC235" s="108"/>
      <c r="BD235" s="108"/>
      <c r="BE235" s="108"/>
      <c r="BF235" s="108"/>
      <c r="BG235" s="108"/>
      <c r="BH235" s="108"/>
      <c r="BI235" s="108"/>
      <c r="BJ235" s="108"/>
      <c r="BK235" s="108"/>
      <c r="BL235" s="108"/>
      <c r="BM235" s="108"/>
    </row>
    <row r="236" spans="3:65" x14ac:dyDescent="0.25">
      <c r="C236" s="105"/>
      <c r="D236" s="105"/>
      <c r="E236" s="105"/>
      <c r="F236" s="105"/>
      <c r="G236" s="105"/>
      <c r="H236" s="105"/>
      <c r="I236" s="105"/>
      <c r="J236" s="105"/>
      <c r="K236" s="105"/>
      <c r="L236" s="106"/>
      <c r="M236" s="106"/>
      <c r="N236" s="106"/>
      <c r="O236" s="106"/>
      <c r="P236" s="106"/>
      <c r="Q236" s="107"/>
      <c r="R236" s="107"/>
      <c r="S236" s="107"/>
      <c r="T236" s="105"/>
      <c r="U236" s="107"/>
      <c r="V236" s="105"/>
      <c r="W236" s="108"/>
      <c r="X236" s="108"/>
      <c r="Y236" s="108"/>
      <c r="Z236" s="108"/>
      <c r="AA236" s="108"/>
      <c r="AB236" s="108"/>
      <c r="AC236" s="108"/>
      <c r="AD236" s="108"/>
      <c r="AE236" s="108"/>
      <c r="AF236" s="108"/>
      <c r="AG236" s="108"/>
      <c r="AH236" s="108"/>
      <c r="AI236" s="108"/>
      <c r="AJ236" s="108"/>
      <c r="AK236" s="108"/>
      <c r="AL236" s="108"/>
      <c r="AM236" s="108"/>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row>
    <row r="237" spans="3:65" x14ac:dyDescent="0.25">
      <c r="C237" s="105"/>
      <c r="D237" s="105"/>
      <c r="E237" s="105"/>
      <c r="F237" s="105"/>
      <c r="G237" s="105"/>
      <c r="H237" s="105"/>
      <c r="I237" s="105"/>
      <c r="J237" s="105"/>
      <c r="K237" s="105"/>
      <c r="L237" s="106"/>
      <c r="M237" s="106"/>
      <c r="N237" s="106"/>
      <c r="O237" s="106"/>
      <c r="P237" s="106"/>
      <c r="Q237" s="107"/>
      <c r="R237" s="107"/>
      <c r="S237" s="107"/>
      <c r="T237" s="105"/>
      <c r="U237" s="107"/>
      <c r="V237" s="105"/>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8"/>
      <c r="BC237" s="108"/>
      <c r="BD237" s="108"/>
      <c r="BE237" s="108"/>
      <c r="BF237" s="108"/>
      <c r="BG237" s="108"/>
      <c r="BH237" s="108"/>
      <c r="BI237" s="108"/>
      <c r="BJ237" s="108"/>
      <c r="BK237" s="108"/>
      <c r="BL237" s="108"/>
      <c r="BM237" s="108"/>
    </row>
    <row r="238" spans="3:65" x14ac:dyDescent="0.25">
      <c r="C238" s="105"/>
      <c r="D238" s="105"/>
      <c r="E238" s="105"/>
      <c r="F238" s="105"/>
      <c r="G238" s="105"/>
      <c r="H238" s="105"/>
      <c r="I238" s="105"/>
      <c r="J238" s="105"/>
      <c r="K238" s="105"/>
      <c r="L238" s="106"/>
      <c r="M238" s="106"/>
      <c r="N238" s="106"/>
      <c r="O238" s="106"/>
      <c r="P238" s="106"/>
      <c r="Q238" s="107"/>
      <c r="R238" s="107"/>
      <c r="S238" s="107"/>
      <c r="T238" s="105"/>
      <c r="U238" s="107"/>
      <c r="V238" s="105"/>
      <c r="W238" s="108"/>
      <c r="X238" s="108"/>
      <c r="Y238" s="108"/>
      <c r="Z238" s="108"/>
      <c r="AA238" s="108"/>
      <c r="AB238" s="108"/>
      <c r="AC238" s="108"/>
      <c r="AD238" s="108"/>
      <c r="AE238" s="108"/>
      <c r="AF238" s="108"/>
      <c r="AG238" s="108"/>
      <c r="AH238" s="108"/>
      <c r="AI238" s="108"/>
      <c r="AJ238" s="108"/>
      <c r="AK238" s="108"/>
      <c r="AL238" s="108"/>
      <c r="AM238" s="108"/>
      <c r="AN238" s="108"/>
      <c r="AO238" s="108"/>
      <c r="AP238" s="108"/>
      <c r="AQ238" s="108"/>
      <c r="AR238" s="108"/>
      <c r="AS238" s="108"/>
      <c r="AT238" s="108"/>
      <c r="AU238" s="108"/>
      <c r="AV238" s="108"/>
      <c r="AW238" s="108"/>
      <c r="AX238" s="108"/>
      <c r="AY238" s="108"/>
      <c r="AZ238" s="108"/>
      <c r="BA238" s="108"/>
      <c r="BB238" s="108"/>
      <c r="BC238" s="108"/>
      <c r="BD238" s="108"/>
      <c r="BE238" s="108"/>
      <c r="BF238" s="108"/>
      <c r="BG238" s="108"/>
      <c r="BH238" s="108"/>
      <c r="BI238" s="108"/>
      <c r="BJ238" s="108"/>
      <c r="BK238" s="108"/>
      <c r="BL238" s="108"/>
      <c r="BM238" s="108"/>
    </row>
    <row r="239" spans="3:65" x14ac:dyDescent="0.25">
      <c r="C239" s="105"/>
      <c r="D239" s="105"/>
      <c r="E239" s="105"/>
      <c r="F239" s="105"/>
      <c r="G239" s="105"/>
      <c r="H239" s="105"/>
      <c r="I239" s="105"/>
      <c r="J239" s="105"/>
      <c r="K239" s="105"/>
      <c r="L239" s="106"/>
      <c r="M239" s="106"/>
      <c r="N239" s="106"/>
      <c r="O239" s="106"/>
      <c r="P239" s="106"/>
      <c r="Q239" s="107"/>
      <c r="R239" s="107"/>
      <c r="S239" s="107"/>
      <c r="T239" s="105"/>
      <c r="U239" s="107"/>
      <c r="V239" s="105"/>
      <c r="W239" s="108"/>
      <c r="X239" s="108"/>
      <c r="Y239" s="108"/>
      <c r="Z239" s="108"/>
      <c r="AA239" s="108"/>
      <c r="AB239" s="108"/>
      <c r="AC239" s="108"/>
      <c r="AD239" s="108"/>
      <c r="AE239" s="108"/>
      <c r="AF239" s="108"/>
      <c r="AG239" s="108"/>
      <c r="AH239" s="108"/>
      <c r="AI239" s="108"/>
      <c r="AJ239" s="108"/>
      <c r="AK239" s="108"/>
      <c r="AL239" s="108"/>
      <c r="AM239" s="108"/>
      <c r="AN239" s="108"/>
      <c r="AO239" s="108"/>
      <c r="AP239" s="108"/>
      <c r="AQ239" s="108"/>
      <c r="AR239" s="108"/>
      <c r="AS239" s="108"/>
      <c r="AT239" s="108"/>
      <c r="AU239" s="108"/>
      <c r="AV239" s="108"/>
      <c r="AW239" s="108"/>
      <c r="AX239" s="108"/>
      <c r="AY239" s="108"/>
      <c r="AZ239" s="108"/>
      <c r="BA239" s="108"/>
      <c r="BB239" s="108"/>
      <c r="BC239" s="108"/>
      <c r="BD239" s="108"/>
      <c r="BE239" s="108"/>
      <c r="BF239" s="108"/>
      <c r="BG239" s="108"/>
      <c r="BH239" s="108"/>
      <c r="BI239" s="108"/>
      <c r="BJ239" s="108"/>
      <c r="BK239" s="108"/>
      <c r="BL239" s="108"/>
      <c r="BM239" s="108"/>
    </row>
    <row r="240" spans="3:65" x14ac:dyDescent="0.25">
      <c r="C240" s="105"/>
      <c r="D240" s="105"/>
      <c r="E240" s="105"/>
      <c r="F240" s="105"/>
      <c r="G240" s="105"/>
      <c r="H240" s="105"/>
      <c r="I240" s="105"/>
      <c r="J240" s="105"/>
      <c r="K240" s="105"/>
      <c r="L240" s="106"/>
      <c r="M240" s="106"/>
      <c r="N240" s="106"/>
      <c r="O240" s="106"/>
      <c r="P240" s="106"/>
      <c r="Q240" s="107"/>
      <c r="R240" s="107"/>
      <c r="S240" s="107"/>
      <c r="T240" s="105"/>
      <c r="U240" s="107"/>
      <c r="V240" s="105"/>
      <c r="W240" s="108"/>
      <c r="X240" s="108"/>
      <c r="Y240" s="108"/>
      <c r="Z240" s="108"/>
      <c r="AA240" s="108"/>
      <c r="AB240" s="108"/>
      <c r="AC240" s="108"/>
      <c r="AD240" s="108"/>
      <c r="AE240" s="108"/>
      <c r="AF240" s="108"/>
      <c r="AG240" s="108"/>
      <c r="AH240" s="108"/>
      <c r="AI240" s="108"/>
      <c r="AJ240" s="108"/>
      <c r="AK240" s="108"/>
      <c r="AL240" s="108"/>
      <c r="AM240" s="108"/>
      <c r="AN240" s="108"/>
      <c r="AO240" s="108"/>
      <c r="AP240" s="108"/>
      <c r="AQ240" s="108"/>
      <c r="AR240" s="108"/>
      <c r="AS240" s="108"/>
      <c r="AT240" s="108"/>
      <c r="AU240" s="108"/>
      <c r="AV240" s="108"/>
      <c r="AW240" s="108"/>
      <c r="AX240" s="108"/>
      <c r="AY240" s="108"/>
      <c r="AZ240" s="108"/>
      <c r="BA240" s="108"/>
      <c r="BB240" s="108"/>
      <c r="BC240" s="108"/>
      <c r="BD240" s="108"/>
      <c r="BE240" s="108"/>
      <c r="BF240" s="108"/>
      <c r="BG240" s="108"/>
      <c r="BH240" s="108"/>
      <c r="BI240" s="108"/>
      <c r="BJ240" s="108"/>
      <c r="BK240" s="108"/>
      <c r="BL240" s="108"/>
      <c r="BM240" s="108"/>
    </row>
    <row r="241" spans="3:65" x14ac:dyDescent="0.25">
      <c r="C241" s="105"/>
      <c r="D241" s="105"/>
      <c r="E241" s="105"/>
      <c r="F241" s="105"/>
      <c r="G241" s="105"/>
      <c r="H241" s="105"/>
      <c r="I241" s="105"/>
      <c r="J241" s="105"/>
      <c r="K241" s="105"/>
      <c r="L241" s="106"/>
      <c r="M241" s="106"/>
      <c r="N241" s="106"/>
      <c r="O241" s="106"/>
      <c r="P241" s="106"/>
      <c r="Q241" s="107"/>
      <c r="R241" s="107"/>
      <c r="S241" s="107"/>
      <c r="T241" s="105"/>
      <c r="U241" s="107"/>
      <c r="V241" s="105"/>
      <c r="W241" s="108"/>
      <c r="X241" s="108"/>
      <c r="Y241" s="108"/>
      <c r="Z241" s="108"/>
      <c r="AA241" s="108"/>
      <c r="AB241" s="108"/>
      <c r="AC241" s="108"/>
      <c r="AD241" s="108"/>
      <c r="AE241" s="108"/>
      <c r="AF241" s="108"/>
      <c r="AG241" s="108"/>
      <c r="AH241" s="108"/>
      <c r="AI241" s="108"/>
      <c r="AJ241" s="108"/>
      <c r="AK241" s="108"/>
      <c r="AL241" s="108"/>
      <c r="AM241" s="108"/>
      <c r="AN241" s="108"/>
      <c r="AO241" s="108"/>
      <c r="AP241" s="108"/>
      <c r="AQ241" s="108"/>
      <c r="AR241" s="108"/>
      <c r="AS241" s="108"/>
      <c r="AT241" s="108"/>
      <c r="AU241" s="108"/>
      <c r="AV241" s="108"/>
      <c r="AW241" s="108"/>
      <c r="AX241" s="108"/>
      <c r="AY241" s="108"/>
      <c r="AZ241" s="108"/>
      <c r="BA241" s="108"/>
      <c r="BB241" s="108"/>
      <c r="BC241" s="108"/>
      <c r="BD241" s="108"/>
      <c r="BE241" s="108"/>
      <c r="BF241" s="108"/>
      <c r="BG241" s="108"/>
      <c r="BH241" s="108"/>
      <c r="BI241" s="108"/>
      <c r="BJ241" s="108"/>
      <c r="BK241" s="108"/>
      <c r="BL241" s="108"/>
      <c r="BM241" s="108"/>
    </row>
    <row r="242" spans="3:65" x14ac:dyDescent="0.25">
      <c r="C242" s="105"/>
      <c r="D242" s="105"/>
      <c r="E242" s="105"/>
      <c r="F242" s="105"/>
      <c r="G242" s="105"/>
      <c r="H242" s="105"/>
      <c r="I242" s="105"/>
      <c r="J242" s="105"/>
      <c r="K242" s="105"/>
      <c r="L242" s="106"/>
      <c r="M242" s="106"/>
      <c r="N242" s="106"/>
      <c r="O242" s="106"/>
      <c r="P242" s="106"/>
      <c r="Q242" s="107"/>
      <c r="R242" s="107"/>
      <c r="S242" s="107"/>
      <c r="T242" s="105"/>
      <c r="U242" s="107"/>
      <c r="V242" s="105"/>
      <c r="W242" s="108"/>
      <c r="X242" s="108"/>
      <c r="Y242" s="108"/>
      <c r="Z242" s="108"/>
      <c r="AA242" s="108"/>
      <c r="AB242" s="108"/>
      <c r="AC242" s="108"/>
      <c r="AD242" s="108"/>
      <c r="AE242" s="108"/>
      <c r="AF242" s="108"/>
      <c r="AG242" s="108"/>
      <c r="AH242" s="108"/>
      <c r="AI242" s="108"/>
      <c r="AJ242" s="108"/>
      <c r="AK242" s="108"/>
      <c r="AL242" s="108"/>
      <c r="AM242" s="108"/>
      <c r="AN242" s="108"/>
      <c r="AO242" s="108"/>
      <c r="AP242" s="108"/>
      <c r="AQ242" s="108"/>
      <c r="AR242" s="108"/>
      <c r="AS242" s="108"/>
      <c r="AT242" s="108"/>
      <c r="AU242" s="108"/>
      <c r="AV242" s="108"/>
      <c r="AW242" s="108"/>
      <c r="AX242" s="108"/>
      <c r="AY242" s="108"/>
      <c r="AZ242" s="108"/>
      <c r="BA242" s="108"/>
      <c r="BB242" s="108"/>
      <c r="BC242" s="108"/>
      <c r="BD242" s="108"/>
      <c r="BE242" s="108"/>
      <c r="BF242" s="108"/>
      <c r="BG242" s="108"/>
      <c r="BH242" s="108"/>
      <c r="BI242" s="108"/>
      <c r="BJ242" s="108"/>
      <c r="BK242" s="108"/>
      <c r="BL242" s="108"/>
      <c r="BM242" s="108"/>
    </row>
    <row r="243" spans="3:65" x14ac:dyDescent="0.25">
      <c r="C243" s="105"/>
      <c r="D243" s="105"/>
      <c r="E243" s="105"/>
      <c r="F243" s="105"/>
      <c r="G243" s="105"/>
      <c r="H243" s="105"/>
      <c r="I243" s="105"/>
      <c r="J243" s="105"/>
      <c r="K243" s="105"/>
      <c r="L243" s="106"/>
      <c r="M243" s="106"/>
      <c r="N243" s="106"/>
      <c r="O243" s="106"/>
      <c r="P243" s="106"/>
      <c r="Q243" s="107"/>
      <c r="R243" s="107"/>
      <c r="S243" s="107"/>
      <c r="T243" s="105"/>
      <c r="U243" s="107"/>
      <c r="V243" s="105"/>
      <c r="W243" s="108"/>
      <c r="X243" s="108"/>
      <c r="Y243" s="108"/>
      <c r="Z243" s="108"/>
      <c r="AA243" s="108"/>
      <c r="AB243" s="108"/>
      <c r="AC243" s="108"/>
      <c r="AD243" s="108"/>
      <c r="AE243" s="108"/>
      <c r="AF243" s="108"/>
      <c r="AG243" s="108"/>
      <c r="AH243" s="108"/>
      <c r="AI243" s="108"/>
      <c r="AJ243" s="108"/>
      <c r="AK243" s="108"/>
      <c r="AL243" s="108"/>
      <c r="AM243" s="108"/>
      <c r="AN243" s="108"/>
      <c r="AO243" s="108"/>
      <c r="AP243" s="108"/>
      <c r="AQ243" s="108"/>
      <c r="AR243" s="108"/>
      <c r="AS243" s="108"/>
      <c r="AT243" s="108"/>
      <c r="AU243" s="108"/>
      <c r="AV243" s="108"/>
      <c r="AW243" s="108"/>
      <c r="AX243" s="108"/>
      <c r="AY243" s="108"/>
      <c r="AZ243" s="108"/>
      <c r="BA243" s="108"/>
      <c r="BB243" s="108"/>
      <c r="BC243" s="108"/>
      <c r="BD243" s="108"/>
      <c r="BE243" s="108"/>
      <c r="BF243" s="108"/>
      <c r="BG243" s="108"/>
      <c r="BH243" s="108"/>
      <c r="BI243" s="108"/>
      <c r="BJ243" s="108"/>
      <c r="BK243" s="108"/>
      <c r="BL243" s="108"/>
      <c r="BM243" s="108"/>
    </row>
    <row r="244" spans="3:65" x14ac:dyDescent="0.25">
      <c r="C244" s="105"/>
      <c r="D244" s="105"/>
      <c r="E244" s="105"/>
      <c r="F244" s="105"/>
      <c r="G244" s="105"/>
      <c r="H244" s="105"/>
      <c r="I244" s="105"/>
      <c r="J244" s="105"/>
      <c r="K244" s="105"/>
      <c r="L244" s="106"/>
      <c r="M244" s="106"/>
      <c r="N244" s="106"/>
      <c r="O244" s="106"/>
      <c r="P244" s="106"/>
      <c r="Q244" s="107"/>
      <c r="R244" s="107"/>
      <c r="S244" s="107"/>
      <c r="T244" s="105"/>
      <c r="U244" s="107"/>
      <c r="V244" s="105"/>
      <c r="W244" s="108"/>
      <c r="X244" s="108"/>
      <c r="Y244" s="10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c r="AV244" s="108"/>
      <c r="AW244" s="108"/>
      <c r="AX244" s="108"/>
      <c r="AY244" s="108"/>
      <c r="AZ244" s="108"/>
      <c r="BA244" s="108"/>
      <c r="BB244" s="108"/>
      <c r="BC244" s="108"/>
      <c r="BD244" s="108"/>
      <c r="BE244" s="108"/>
      <c r="BF244" s="108"/>
      <c r="BG244" s="108"/>
      <c r="BH244" s="108"/>
      <c r="BI244" s="108"/>
      <c r="BJ244" s="108"/>
      <c r="BK244" s="108"/>
      <c r="BL244" s="108"/>
      <c r="BM244" s="108"/>
    </row>
    <row r="245" spans="3:65" x14ac:dyDescent="0.25">
      <c r="C245" s="105"/>
      <c r="D245" s="105"/>
      <c r="E245" s="105"/>
      <c r="F245" s="105"/>
      <c r="G245" s="105"/>
      <c r="H245" s="105"/>
      <c r="I245" s="105"/>
      <c r="J245" s="105"/>
      <c r="K245" s="105"/>
      <c r="L245" s="106"/>
      <c r="M245" s="106"/>
      <c r="N245" s="106"/>
      <c r="O245" s="106"/>
      <c r="P245" s="106"/>
      <c r="Q245" s="107"/>
      <c r="R245" s="107"/>
      <c r="S245" s="107"/>
      <c r="T245" s="105"/>
      <c r="U245" s="107"/>
      <c r="V245" s="105"/>
      <c r="W245" s="108"/>
      <c r="X245" s="108"/>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c r="AV245" s="108"/>
      <c r="AW245" s="108"/>
      <c r="AX245" s="108"/>
      <c r="AY245" s="108"/>
      <c r="AZ245" s="108"/>
      <c r="BA245" s="108"/>
      <c r="BB245" s="108"/>
      <c r="BC245" s="108"/>
      <c r="BD245" s="108"/>
      <c r="BE245" s="108"/>
      <c r="BF245" s="108"/>
      <c r="BG245" s="108"/>
      <c r="BH245" s="108"/>
      <c r="BI245" s="108"/>
      <c r="BJ245" s="108"/>
      <c r="BK245" s="108"/>
      <c r="BL245" s="108"/>
      <c r="BM245" s="108"/>
    </row>
    <row r="246" spans="3:65" x14ac:dyDescent="0.25">
      <c r="C246" s="105"/>
      <c r="D246" s="105"/>
      <c r="E246" s="105"/>
      <c r="F246" s="105"/>
      <c r="G246" s="105"/>
      <c r="H246" s="105"/>
      <c r="I246" s="105"/>
      <c r="J246" s="105"/>
      <c r="K246" s="105"/>
      <c r="L246" s="106"/>
      <c r="M246" s="106"/>
      <c r="N246" s="106"/>
      <c r="O246" s="106"/>
      <c r="P246" s="106"/>
      <c r="Q246" s="107"/>
      <c r="R246" s="107"/>
      <c r="S246" s="107"/>
      <c r="T246" s="105"/>
      <c r="U246" s="107"/>
      <c r="V246" s="105"/>
      <c r="W246" s="108"/>
      <c r="X246" s="108"/>
      <c r="Y246" s="108"/>
      <c r="Z246" s="108"/>
      <c r="AA246" s="108"/>
      <c r="AB246" s="108"/>
      <c r="AC246" s="108"/>
      <c r="AD246" s="108"/>
      <c r="AE246" s="108"/>
      <c r="AF246" s="108"/>
      <c r="AG246" s="108"/>
      <c r="AH246" s="108"/>
      <c r="AI246" s="108"/>
      <c r="AJ246" s="108"/>
      <c r="AK246" s="108"/>
      <c r="AL246" s="108"/>
      <c r="AM246" s="108"/>
      <c r="AN246" s="108"/>
      <c r="AO246" s="108"/>
      <c r="AP246" s="108"/>
      <c r="AQ246" s="108"/>
      <c r="AR246" s="108"/>
      <c r="AS246" s="108"/>
      <c r="AT246" s="108"/>
      <c r="AU246" s="108"/>
      <c r="AV246" s="108"/>
      <c r="AW246" s="108"/>
      <c r="AX246" s="108"/>
      <c r="AY246" s="108"/>
      <c r="AZ246" s="108"/>
      <c r="BA246" s="108"/>
      <c r="BB246" s="108"/>
      <c r="BC246" s="108"/>
      <c r="BD246" s="108"/>
      <c r="BE246" s="108"/>
      <c r="BF246" s="108"/>
      <c r="BG246" s="108"/>
      <c r="BH246" s="108"/>
      <c r="BI246" s="108"/>
      <c r="BJ246" s="108"/>
      <c r="BK246" s="108"/>
      <c r="BL246" s="108"/>
      <c r="BM246" s="108"/>
    </row>
    <row r="247" spans="3:65" x14ac:dyDescent="0.25">
      <c r="C247" s="105"/>
      <c r="D247" s="105"/>
      <c r="E247" s="105"/>
      <c r="F247" s="105"/>
      <c r="G247" s="105"/>
      <c r="H247" s="105"/>
      <c r="I247" s="105"/>
      <c r="J247" s="105"/>
      <c r="K247" s="105"/>
      <c r="L247" s="106"/>
      <c r="M247" s="106"/>
      <c r="N247" s="106"/>
      <c r="O247" s="106"/>
      <c r="P247" s="106"/>
      <c r="Q247" s="107"/>
      <c r="R247" s="105"/>
      <c r="S247" s="107"/>
      <c r="T247" s="107"/>
      <c r="U247" s="107"/>
      <c r="V247" s="105"/>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8"/>
      <c r="AY247" s="108"/>
      <c r="AZ247" s="108"/>
      <c r="BA247" s="108"/>
      <c r="BB247" s="108"/>
      <c r="BC247" s="108"/>
      <c r="BD247" s="108"/>
      <c r="BE247" s="108"/>
      <c r="BF247" s="108"/>
      <c r="BG247" s="108"/>
      <c r="BH247" s="108"/>
      <c r="BI247" s="108"/>
      <c r="BJ247" s="108"/>
      <c r="BK247" s="108"/>
      <c r="BL247" s="108"/>
      <c r="BM247" s="108"/>
    </row>
    <row r="248" spans="3:65" x14ac:dyDescent="0.25">
      <c r="C248" s="105"/>
      <c r="D248" s="105"/>
      <c r="E248" s="105"/>
      <c r="F248" s="105"/>
      <c r="G248" s="105"/>
      <c r="H248" s="105"/>
      <c r="I248" s="105"/>
      <c r="J248" s="105"/>
      <c r="K248" s="105"/>
      <c r="L248" s="106"/>
      <c r="M248" s="106"/>
      <c r="N248" s="106"/>
      <c r="O248" s="106"/>
      <c r="P248" s="106"/>
      <c r="Q248" s="107"/>
      <c r="R248" s="105"/>
      <c r="S248" s="107"/>
      <c r="T248" s="107"/>
      <c r="U248" s="107"/>
      <c r="V248" s="105"/>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8"/>
      <c r="AY248" s="108"/>
      <c r="AZ248" s="108"/>
      <c r="BA248" s="108"/>
      <c r="BB248" s="108"/>
      <c r="BC248" s="108"/>
      <c r="BD248" s="108"/>
      <c r="BE248" s="108"/>
      <c r="BF248" s="108"/>
      <c r="BG248" s="108"/>
      <c r="BH248" s="108"/>
      <c r="BI248" s="108"/>
      <c r="BJ248" s="108"/>
      <c r="BK248" s="108"/>
      <c r="BL248" s="108"/>
      <c r="BM248" s="108"/>
    </row>
    <row r="249" spans="3:65" x14ac:dyDescent="0.25">
      <c r="C249" s="105"/>
      <c r="D249" s="105"/>
      <c r="E249" s="105"/>
      <c r="F249" s="105"/>
      <c r="G249" s="105"/>
      <c r="H249" s="105"/>
      <c r="I249" s="105"/>
      <c r="J249" s="105"/>
      <c r="K249" s="105"/>
      <c r="L249" s="106"/>
      <c r="M249" s="106"/>
      <c r="N249" s="106"/>
      <c r="O249" s="106"/>
      <c r="P249" s="106"/>
      <c r="Q249" s="107"/>
      <c r="R249" s="105"/>
      <c r="S249" s="107"/>
      <c r="T249" s="107"/>
      <c r="U249" s="107"/>
      <c r="V249" s="105"/>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8"/>
      <c r="AY249" s="108"/>
      <c r="AZ249" s="108"/>
      <c r="BA249" s="108"/>
      <c r="BB249" s="108"/>
      <c r="BC249" s="108"/>
      <c r="BD249" s="108"/>
      <c r="BE249" s="108"/>
      <c r="BF249" s="108"/>
      <c r="BG249" s="108"/>
      <c r="BH249" s="108"/>
      <c r="BI249" s="108"/>
      <c r="BJ249" s="108"/>
      <c r="BK249" s="108"/>
      <c r="BL249" s="108"/>
      <c r="BM249" s="108"/>
    </row>
    <row r="250" spans="3:65" x14ac:dyDescent="0.25">
      <c r="C250" s="105"/>
      <c r="D250" s="105"/>
      <c r="E250" s="105"/>
      <c r="F250" s="105"/>
      <c r="G250" s="105"/>
      <c r="H250" s="105"/>
      <c r="I250" s="105"/>
      <c r="J250" s="105"/>
      <c r="K250" s="105"/>
      <c r="L250" s="106"/>
      <c r="M250" s="106"/>
      <c r="N250" s="106"/>
      <c r="O250" s="106"/>
      <c r="P250" s="106"/>
      <c r="Q250" s="107"/>
      <c r="R250" s="105"/>
      <c r="S250" s="107"/>
      <c r="T250" s="107"/>
      <c r="U250" s="107"/>
      <c r="V250" s="105"/>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8"/>
      <c r="AY250" s="108"/>
      <c r="AZ250" s="108"/>
      <c r="BA250" s="108"/>
      <c r="BB250" s="108"/>
      <c r="BC250" s="108"/>
      <c r="BD250" s="108"/>
      <c r="BE250" s="108"/>
      <c r="BF250" s="108"/>
      <c r="BG250" s="108"/>
      <c r="BH250" s="108"/>
      <c r="BI250" s="108"/>
      <c r="BJ250" s="108"/>
      <c r="BK250" s="108"/>
      <c r="BL250" s="108"/>
      <c r="BM250" s="108"/>
    </row>
    <row r="251" spans="3:65" x14ac:dyDescent="0.25">
      <c r="C251" s="105"/>
      <c r="D251" s="105"/>
      <c r="E251" s="105"/>
      <c r="F251" s="105"/>
      <c r="G251" s="105"/>
      <c r="H251" s="105"/>
      <c r="I251" s="105"/>
      <c r="J251" s="105"/>
      <c r="K251" s="105"/>
      <c r="L251" s="106"/>
      <c r="M251" s="106"/>
      <c r="N251" s="106"/>
      <c r="O251" s="106"/>
      <c r="P251" s="106"/>
      <c r="Q251" s="107"/>
      <c r="R251" s="105"/>
      <c r="S251" s="107"/>
      <c r="T251" s="107"/>
      <c r="U251" s="107"/>
      <c r="V251" s="105"/>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8"/>
      <c r="AY251" s="108"/>
      <c r="AZ251" s="108"/>
      <c r="BA251" s="108"/>
      <c r="BB251" s="108"/>
      <c r="BC251" s="108"/>
      <c r="BD251" s="108"/>
      <c r="BE251" s="108"/>
      <c r="BF251" s="108"/>
      <c r="BG251" s="108"/>
      <c r="BH251" s="108"/>
      <c r="BI251" s="108"/>
      <c r="BJ251" s="108"/>
      <c r="BK251" s="108"/>
      <c r="BL251" s="108"/>
      <c r="BM251" s="108"/>
    </row>
    <row r="252" spans="3:65" x14ac:dyDescent="0.25">
      <c r="C252" s="105"/>
      <c r="D252" s="105"/>
      <c r="E252" s="105"/>
      <c r="F252" s="105"/>
      <c r="G252" s="105"/>
      <c r="H252" s="105"/>
      <c r="I252" s="105"/>
      <c r="J252" s="105"/>
      <c r="K252" s="105"/>
      <c r="L252" s="106"/>
      <c r="M252" s="106"/>
      <c r="N252" s="106"/>
      <c r="O252" s="106"/>
      <c r="P252" s="106"/>
      <c r="Q252" s="107"/>
      <c r="R252" s="107"/>
      <c r="S252" s="107"/>
      <c r="T252" s="107"/>
      <c r="U252" s="107"/>
      <c r="V252" s="105"/>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8"/>
      <c r="AY252" s="108"/>
      <c r="AZ252" s="108"/>
      <c r="BA252" s="108"/>
      <c r="BB252" s="108"/>
      <c r="BC252" s="108"/>
      <c r="BD252" s="108"/>
      <c r="BE252" s="108"/>
      <c r="BF252" s="108"/>
      <c r="BG252" s="108"/>
      <c r="BH252" s="108"/>
      <c r="BI252" s="108"/>
      <c r="BJ252" s="108"/>
      <c r="BK252" s="108"/>
      <c r="BL252" s="108"/>
      <c r="BM252" s="108"/>
    </row>
    <row r="253" spans="3:65" x14ac:dyDescent="0.25">
      <c r="C253" s="105"/>
      <c r="D253" s="105"/>
      <c r="E253" s="105"/>
      <c r="F253" s="105"/>
      <c r="G253" s="105"/>
      <c r="H253" s="105"/>
      <c r="I253" s="105"/>
      <c r="J253" s="105"/>
      <c r="K253" s="105"/>
      <c r="L253" s="106"/>
      <c r="M253" s="106"/>
      <c r="N253" s="106"/>
      <c r="O253" s="106"/>
      <c r="P253" s="106"/>
      <c r="Q253" s="107"/>
      <c r="R253" s="107"/>
      <c r="S253" s="107"/>
      <c r="T253" s="107"/>
      <c r="U253" s="107"/>
      <c r="V253" s="105"/>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8"/>
      <c r="AY253" s="108"/>
      <c r="AZ253" s="108"/>
      <c r="BA253" s="108"/>
      <c r="BB253" s="108"/>
      <c r="BC253" s="108"/>
      <c r="BD253" s="108"/>
      <c r="BE253" s="108"/>
      <c r="BF253" s="108"/>
      <c r="BG253" s="108"/>
      <c r="BH253" s="108"/>
      <c r="BI253" s="108"/>
      <c r="BJ253" s="108"/>
      <c r="BK253" s="108"/>
      <c r="BL253" s="108"/>
      <c r="BM253" s="108"/>
    </row>
    <row r="254" spans="3:65" x14ac:dyDescent="0.25">
      <c r="C254" s="105"/>
      <c r="D254" s="105"/>
      <c r="E254" s="105"/>
      <c r="F254" s="105"/>
      <c r="G254" s="105"/>
      <c r="H254" s="105"/>
      <c r="I254" s="105"/>
      <c r="J254" s="105"/>
      <c r="K254" s="105"/>
      <c r="L254" s="106"/>
      <c r="M254" s="106"/>
      <c r="N254" s="106"/>
      <c r="O254" s="106"/>
      <c r="P254" s="106"/>
      <c r="Q254" s="107"/>
      <c r="R254" s="107"/>
      <c r="S254" s="107"/>
      <c r="T254" s="107"/>
      <c r="U254" s="107"/>
      <c r="V254" s="105"/>
      <c r="W254" s="108"/>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8"/>
      <c r="AY254" s="108"/>
      <c r="AZ254" s="108"/>
      <c r="BA254" s="108"/>
      <c r="BB254" s="108"/>
      <c r="BC254" s="108"/>
      <c r="BD254" s="108"/>
      <c r="BE254" s="108"/>
      <c r="BF254" s="108"/>
      <c r="BG254" s="108"/>
      <c r="BH254" s="108"/>
      <c r="BI254" s="108"/>
      <c r="BJ254" s="108"/>
      <c r="BK254" s="108"/>
      <c r="BL254" s="108"/>
      <c r="BM254" s="108"/>
    </row>
    <row r="255" spans="3:65" x14ac:dyDescent="0.25">
      <c r="C255" s="105"/>
      <c r="D255" s="105"/>
      <c r="E255" s="105"/>
      <c r="F255" s="105"/>
      <c r="G255" s="105"/>
      <c r="H255" s="105"/>
      <c r="I255" s="105"/>
      <c r="J255" s="105"/>
      <c r="K255" s="105"/>
      <c r="L255" s="106"/>
      <c r="M255" s="106"/>
      <c r="N255" s="106"/>
      <c r="O255" s="106"/>
      <c r="P255" s="106"/>
      <c r="Q255" s="107"/>
      <c r="R255" s="107"/>
      <c r="S255" s="107"/>
      <c r="T255" s="107"/>
      <c r="U255" s="107"/>
      <c r="V255" s="105"/>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8"/>
      <c r="AY255" s="108"/>
      <c r="AZ255" s="108"/>
      <c r="BA255" s="108"/>
      <c r="BB255" s="108"/>
      <c r="BC255" s="108"/>
      <c r="BD255" s="108"/>
      <c r="BE255" s="108"/>
      <c r="BF255" s="108"/>
      <c r="BG255" s="108"/>
      <c r="BH255" s="108"/>
      <c r="BI255" s="108"/>
      <c r="BJ255" s="108"/>
      <c r="BK255" s="108"/>
      <c r="BL255" s="108"/>
      <c r="BM255" s="108"/>
    </row>
    <row r="256" spans="3:65" x14ac:dyDescent="0.25">
      <c r="C256" s="105"/>
      <c r="D256" s="105"/>
      <c r="E256" s="105"/>
      <c r="F256" s="105"/>
      <c r="G256" s="105"/>
      <c r="H256" s="105"/>
      <c r="I256" s="105"/>
      <c r="J256" s="105"/>
      <c r="K256" s="105"/>
      <c r="L256" s="106"/>
      <c r="M256" s="106"/>
      <c r="N256" s="106"/>
      <c r="O256" s="106"/>
      <c r="P256" s="106"/>
      <c r="Q256" s="107"/>
      <c r="R256" s="107"/>
      <c r="S256" s="107"/>
      <c r="T256" s="107"/>
      <c r="U256" s="107"/>
      <c r="V256" s="105"/>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c r="BL256" s="108"/>
      <c r="BM256" s="108"/>
    </row>
    <row r="257" spans="3:65" x14ac:dyDescent="0.25">
      <c r="C257" s="105"/>
      <c r="D257" s="105"/>
      <c r="E257" s="105"/>
      <c r="F257" s="105"/>
      <c r="G257" s="105"/>
      <c r="H257" s="105"/>
      <c r="I257" s="105"/>
      <c r="J257" s="105"/>
      <c r="K257" s="105"/>
      <c r="L257" s="106"/>
      <c r="M257" s="106"/>
      <c r="N257" s="106"/>
      <c r="O257" s="106"/>
      <c r="P257" s="106"/>
      <c r="Q257" s="107"/>
      <c r="R257" s="107"/>
      <c r="S257" s="107"/>
      <c r="T257" s="107"/>
      <c r="U257" s="107"/>
      <c r="V257" s="105"/>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c r="AV257" s="108"/>
      <c r="AW257" s="108"/>
      <c r="AX257" s="108"/>
      <c r="AY257" s="108"/>
      <c r="AZ257" s="108"/>
      <c r="BA257" s="108"/>
      <c r="BB257" s="108"/>
      <c r="BC257" s="108"/>
      <c r="BD257" s="108"/>
      <c r="BE257" s="108"/>
      <c r="BF257" s="108"/>
      <c r="BG257" s="108"/>
      <c r="BH257" s="108"/>
      <c r="BI257" s="108"/>
      <c r="BJ257" s="108"/>
      <c r="BK257" s="108"/>
      <c r="BL257" s="108"/>
      <c r="BM257" s="108"/>
    </row>
    <row r="258" spans="3:65" x14ac:dyDescent="0.25">
      <c r="C258" s="105"/>
      <c r="D258" s="105"/>
      <c r="E258" s="105"/>
      <c r="F258" s="105"/>
      <c r="G258" s="105"/>
      <c r="H258" s="105"/>
      <c r="I258" s="105"/>
      <c r="J258" s="105"/>
      <c r="K258" s="105"/>
      <c r="L258" s="106"/>
      <c r="M258" s="106"/>
      <c r="N258" s="106"/>
      <c r="O258" s="106"/>
      <c r="P258" s="106"/>
      <c r="Q258" s="107"/>
      <c r="R258" s="107"/>
      <c r="S258" s="107"/>
      <c r="T258" s="105"/>
      <c r="U258" s="107"/>
      <c r="V258" s="105"/>
      <c r="W258" s="108"/>
      <c r="X258" s="108"/>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c r="AV258" s="108"/>
      <c r="AW258" s="108"/>
      <c r="AX258" s="108"/>
      <c r="AY258" s="108"/>
      <c r="AZ258" s="108"/>
      <c r="BA258" s="108"/>
      <c r="BB258" s="108"/>
      <c r="BC258" s="108"/>
      <c r="BD258" s="108"/>
      <c r="BE258" s="108"/>
      <c r="BF258" s="108"/>
      <c r="BG258" s="108"/>
      <c r="BH258" s="108"/>
      <c r="BI258" s="108"/>
      <c r="BJ258" s="108"/>
      <c r="BK258" s="108"/>
      <c r="BL258" s="108"/>
      <c r="BM258" s="108"/>
    </row>
    <row r="259" spans="3:65" x14ac:dyDescent="0.25">
      <c r="C259" s="105"/>
      <c r="D259" s="105"/>
      <c r="E259" s="105"/>
      <c r="F259" s="105"/>
      <c r="G259" s="105"/>
      <c r="H259" s="105"/>
      <c r="I259" s="105"/>
      <c r="J259" s="105"/>
      <c r="K259" s="105"/>
      <c r="L259" s="106"/>
      <c r="M259" s="106"/>
      <c r="N259" s="106"/>
      <c r="O259" s="106"/>
      <c r="P259" s="106"/>
      <c r="Q259" s="107"/>
      <c r="R259" s="107"/>
      <c r="S259" s="107"/>
      <c r="T259" s="107"/>
      <c r="U259" s="107"/>
      <c r="V259" s="105"/>
      <c r="W259" s="108"/>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108"/>
      <c r="AY259" s="108"/>
      <c r="AZ259" s="108"/>
      <c r="BA259" s="108"/>
      <c r="BB259" s="108"/>
      <c r="BC259" s="108"/>
      <c r="BD259" s="108"/>
      <c r="BE259" s="108"/>
      <c r="BF259" s="108"/>
      <c r="BG259" s="108"/>
      <c r="BH259" s="108"/>
      <c r="BI259" s="108"/>
      <c r="BJ259" s="108"/>
      <c r="BK259" s="108"/>
      <c r="BL259" s="108"/>
      <c r="BM259" s="108"/>
    </row>
    <row r="260" spans="3:65" x14ac:dyDescent="0.25">
      <c r="C260" s="105"/>
      <c r="D260" s="105"/>
      <c r="E260" s="105"/>
      <c r="F260" s="105"/>
      <c r="G260" s="105"/>
      <c r="H260" s="105"/>
      <c r="I260" s="105"/>
      <c r="J260" s="105"/>
      <c r="K260" s="105"/>
      <c r="L260" s="106"/>
      <c r="M260" s="106"/>
      <c r="N260" s="106"/>
      <c r="O260" s="106"/>
      <c r="P260" s="106"/>
      <c r="Q260" s="107"/>
      <c r="R260" s="107"/>
      <c r="S260" s="107"/>
      <c r="T260" s="107"/>
      <c r="U260" s="107"/>
      <c r="V260" s="105"/>
      <c r="W260" s="108"/>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row>
    <row r="261" spans="3:65" x14ac:dyDescent="0.25">
      <c r="C261" s="105"/>
      <c r="D261" s="105"/>
      <c r="E261" s="105"/>
      <c r="F261" s="105"/>
      <c r="G261" s="105"/>
      <c r="H261" s="105"/>
      <c r="I261" s="105"/>
      <c r="J261" s="105"/>
      <c r="K261" s="105"/>
      <c r="L261" s="106"/>
      <c r="M261" s="106"/>
      <c r="N261" s="106"/>
      <c r="O261" s="106"/>
      <c r="P261" s="106"/>
      <c r="Q261" s="107"/>
      <c r="R261" s="107"/>
      <c r="S261" s="107"/>
      <c r="T261" s="105"/>
      <c r="U261" s="107"/>
      <c r="V261" s="105"/>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c r="BJ261" s="108"/>
      <c r="BK261" s="108"/>
      <c r="BL261" s="108"/>
      <c r="BM261" s="108"/>
    </row>
    <row r="262" spans="3:65" x14ac:dyDescent="0.25">
      <c r="C262" s="105"/>
      <c r="D262" s="105"/>
      <c r="E262" s="105"/>
      <c r="F262" s="105"/>
      <c r="G262" s="105"/>
      <c r="H262" s="105"/>
      <c r="I262" s="105"/>
      <c r="J262" s="105"/>
      <c r="K262" s="105"/>
      <c r="L262" s="106"/>
      <c r="M262" s="106"/>
      <c r="N262" s="106"/>
      <c r="O262" s="106"/>
      <c r="P262" s="106"/>
      <c r="Q262" s="107"/>
      <c r="R262" s="107"/>
      <c r="S262" s="107"/>
      <c r="T262" s="105"/>
      <c r="U262" s="107"/>
      <c r="V262" s="105"/>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row>
    <row r="263" spans="3:65" x14ac:dyDescent="0.25">
      <c r="C263" s="105"/>
      <c r="D263" s="105"/>
      <c r="E263" s="105"/>
      <c r="F263" s="105"/>
      <c r="G263" s="105"/>
      <c r="H263" s="105"/>
      <c r="I263" s="105"/>
      <c r="J263" s="105"/>
      <c r="K263" s="105"/>
      <c r="L263" s="106"/>
      <c r="M263" s="106"/>
      <c r="N263" s="106"/>
      <c r="O263" s="106"/>
      <c r="P263" s="106"/>
      <c r="Q263" s="107"/>
      <c r="R263" s="107"/>
      <c r="S263" s="107"/>
      <c r="T263" s="105"/>
      <c r="U263" s="107"/>
      <c r="V263" s="105"/>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8"/>
      <c r="AY263" s="108"/>
      <c r="AZ263" s="108"/>
      <c r="BA263" s="108"/>
      <c r="BB263" s="108"/>
      <c r="BC263" s="108"/>
      <c r="BD263" s="108"/>
      <c r="BE263" s="108"/>
      <c r="BF263" s="108"/>
      <c r="BG263" s="108"/>
      <c r="BH263" s="108"/>
      <c r="BI263" s="108"/>
      <c r="BJ263" s="108"/>
      <c r="BK263" s="108"/>
      <c r="BL263" s="108"/>
      <c r="BM263" s="108"/>
    </row>
    <row r="264" spans="3:65" x14ac:dyDescent="0.25">
      <c r="C264" s="105"/>
      <c r="D264" s="105"/>
      <c r="E264" s="105"/>
      <c r="F264" s="105"/>
      <c r="G264" s="105"/>
      <c r="H264" s="105"/>
      <c r="I264" s="105"/>
      <c r="J264" s="105"/>
      <c r="K264" s="105"/>
      <c r="L264" s="106"/>
      <c r="M264" s="106"/>
      <c r="N264" s="106"/>
      <c r="O264" s="106"/>
      <c r="P264" s="106"/>
      <c r="Q264" s="107"/>
      <c r="R264" s="107"/>
      <c r="S264" s="107"/>
      <c r="T264" s="107"/>
      <c r="U264" s="107"/>
      <c r="V264" s="105"/>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8"/>
      <c r="AY264" s="108"/>
      <c r="AZ264" s="108"/>
      <c r="BA264" s="108"/>
      <c r="BB264" s="108"/>
      <c r="BC264" s="108"/>
      <c r="BD264" s="108"/>
      <c r="BE264" s="108"/>
      <c r="BF264" s="108"/>
      <c r="BG264" s="108"/>
      <c r="BH264" s="108"/>
      <c r="BI264" s="108"/>
      <c r="BJ264" s="108"/>
      <c r="BK264" s="108"/>
      <c r="BL264" s="108"/>
      <c r="BM264" s="108"/>
    </row>
    <row r="265" spans="3:65" x14ac:dyDescent="0.25">
      <c r="C265" s="105"/>
      <c r="D265" s="105"/>
      <c r="E265" s="105"/>
      <c r="F265" s="105"/>
      <c r="G265" s="105"/>
      <c r="H265" s="105"/>
      <c r="I265" s="105"/>
      <c r="J265" s="105"/>
      <c r="K265" s="105"/>
      <c r="L265" s="106"/>
      <c r="M265" s="106"/>
      <c r="N265" s="106"/>
      <c r="O265" s="106"/>
      <c r="P265" s="106"/>
      <c r="Q265" s="107"/>
      <c r="R265" s="107"/>
      <c r="S265" s="107"/>
      <c r="T265" s="107"/>
      <c r="U265" s="107"/>
      <c r="V265" s="105"/>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08"/>
      <c r="AY265" s="108"/>
      <c r="AZ265" s="108"/>
      <c r="BA265" s="108"/>
      <c r="BB265" s="108"/>
      <c r="BC265" s="108"/>
      <c r="BD265" s="108"/>
      <c r="BE265" s="108"/>
      <c r="BF265" s="108"/>
      <c r="BG265" s="108"/>
      <c r="BH265" s="108"/>
      <c r="BI265" s="108"/>
      <c r="BJ265" s="108"/>
      <c r="BK265" s="108"/>
      <c r="BL265" s="108"/>
      <c r="BM265" s="108"/>
    </row>
    <row r="266" spans="3:65" x14ac:dyDescent="0.25">
      <c r="C266" s="105"/>
      <c r="D266" s="105"/>
      <c r="E266" s="105"/>
      <c r="F266" s="105"/>
      <c r="G266" s="105"/>
      <c r="H266" s="105"/>
      <c r="I266" s="105"/>
      <c r="J266" s="105"/>
      <c r="K266" s="105"/>
      <c r="L266" s="106"/>
      <c r="M266" s="106"/>
      <c r="N266" s="106"/>
      <c r="O266" s="106"/>
      <c r="P266" s="106"/>
      <c r="Q266" s="107"/>
      <c r="R266" s="107"/>
      <c r="S266" s="107"/>
      <c r="T266" s="107"/>
      <c r="U266" s="107"/>
      <c r="V266" s="105"/>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08"/>
      <c r="AY266" s="108"/>
      <c r="AZ266" s="108"/>
      <c r="BA266" s="108"/>
      <c r="BB266" s="108"/>
      <c r="BC266" s="108"/>
      <c r="BD266" s="108"/>
      <c r="BE266" s="108"/>
      <c r="BF266" s="108"/>
      <c r="BG266" s="108"/>
      <c r="BH266" s="108"/>
      <c r="BI266" s="108"/>
      <c r="BJ266" s="108"/>
      <c r="BK266" s="108"/>
      <c r="BL266" s="108"/>
      <c r="BM266" s="108"/>
    </row>
    <row r="267" spans="3:65" x14ac:dyDescent="0.25">
      <c r="C267" s="105"/>
      <c r="D267" s="105"/>
      <c r="E267" s="105"/>
      <c r="F267" s="105"/>
      <c r="G267" s="105"/>
      <c r="H267" s="105"/>
      <c r="I267" s="105"/>
      <c r="J267" s="105"/>
      <c r="K267" s="105"/>
      <c r="L267" s="106"/>
      <c r="M267" s="106"/>
      <c r="N267" s="106"/>
      <c r="O267" s="106"/>
      <c r="P267" s="106"/>
      <c r="Q267" s="107"/>
      <c r="R267" s="107"/>
      <c r="S267" s="107"/>
      <c r="T267" s="105"/>
      <c r="U267" s="107"/>
      <c r="V267" s="105"/>
      <c r="W267" s="108"/>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c r="AV267" s="108"/>
      <c r="AW267" s="108"/>
      <c r="AX267" s="108"/>
      <c r="AY267" s="108"/>
      <c r="AZ267" s="108"/>
      <c r="BA267" s="108"/>
      <c r="BB267" s="108"/>
      <c r="BC267" s="108"/>
      <c r="BD267" s="108"/>
      <c r="BE267" s="108"/>
      <c r="BF267" s="108"/>
      <c r="BG267" s="108"/>
      <c r="BH267" s="108"/>
      <c r="BI267" s="108"/>
      <c r="BJ267" s="108"/>
      <c r="BK267" s="108"/>
      <c r="BL267" s="108"/>
      <c r="BM267" s="108"/>
    </row>
    <row r="268" spans="3:65" x14ac:dyDescent="0.25">
      <c r="C268" s="105"/>
      <c r="D268" s="105"/>
      <c r="E268" s="105"/>
      <c r="F268" s="105"/>
      <c r="G268" s="105"/>
      <c r="H268" s="105"/>
      <c r="I268" s="105"/>
      <c r="J268" s="105"/>
      <c r="K268" s="105"/>
      <c r="L268" s="106"/>
      <c r="M268" s="106"/>
      <c r="N268" s="106"/>
      <c r="O268" s="106"/>
      <c r="P268" s="106"/>
      <c r="Q268" s="107"/>
      <c r="R268" s="107"/>
      <c r="S268" s="107"/>
      <c r="T268" s="107"/>
      <c r="U268" s="107"/>
      <c r="V268" s="105"/>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8"/>
      <c r="BC268" s="108"/>
      <c r="BD268" s="108"/>
      <c r="BE268" s="108"/>
      <c r="BF268" s="108"/>
      <c r="BG268" s="108"/>
      <c r="BH268" s="108"/>
      <c r="BI268" s="108"/>
      <c r="BJ268" s="108"/>
      <c r="BK268" s="108"/>
      <c r="BL268" s="108"/>
      <c r="BM268" s="108"/>
    </row>
    <row r="269" spans="3:65" x14ac:dyDescent="0.25">
      <c r="C269" s="105"/>
      <c r="D269" s="105"/>
      <c r="E269" s="105"/>
      <c r="F269" s="105"/>
      <c r="G269" s="105"/>
      <c r="H269" s="105"/>
      <c r="I269" s="105"/>
      <c r="J269" s="105"/>
      <c r="K269" s="105"/>
      <c r="L269" s="106"/>
      <c r="M269" s="106"/>
      <c r="N269" s="106"/>
      <c r="O269" s="106"/>
      <c r="P269" s="106"/>
      <c r="Q269" s="107"/>
      <c r="R269" s="107"/>
      <c r="S269" s="107"/>
      <c r="T269" s="105"/>
      <c r="U269" s="107"/>
      <c r="V269" s="105"/>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c r="AV269" s="108"/>
      <c r="AW269" s="108"/>
      <c r="AX269" s="108"/>
      <c r="AY269" s="108"/>
      <c r="AZ269" s="108"/>
      <c r="BA269" s="108"/>
      <c r="BB269" s="108"/>
      <c r="BC269" s="108"/>
      <c r="BD269" s="108"/>
      <c r="BE269" s="108"/>
      <c r="BF269" s="108"/>
      <c r="BG269" s="108"/>
      <c r="BH269" s="108"/>
      <c r="BI269" s="108"/>
      <c r="BJ269" s="108"/>
      <c r="BK269" s="108"/>
      <c r="BL269" s="108"/>
      <c r="BM269" s="108"/>
    </row>
    <row r="270" spans="3:65" x14ac:dyDescent="0.25">
      <c r="C270" s="105"/>
      <c r="D270" s="105"/>
      <c r="E270" s="105"/>
      <c r="F270" s="105"/>
      <c r="G270" s="105"/>
      <c r="H270" s="105"/>
      <c r="I270" s="105"/>
      <c r="J270" s="105"/>
      <c r="K270" s="105"/>
      <c r="L270" s="106"/>
      <c r="M270" s="106"/>
      <c r="N270" s="106"/>
      <c r="O270" s="106"/>
      <c r="P270" s="106"/>
      <c r="Q270" s="107"/>
      <c r="R270" s="107"/>
      <c r="S270" s="107"/>
      <c r="T270" s="107"/>
      <c r="U270" s="107"/>
      <c r="V270" s="105"/>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c r="AV270" s="108"/>
      <c r="AW270" s="108"/>
      <c r="AX270" s="108"/>
      <c r="AY270" s="108"/>
      <c r="AZ270" s="108"/>
      <c r="BA270" s="108"/>
      <c r="BB270" s="108"/>
      <c r="BC270" s="108"/>
      <c r="BD270" s="108"/>
      <c r="BE270" s="108"/>
      <c r="BF270" s="108"/>
      <c r="BG270" s="108"/>
      <c r="BH270" s="108"/>
      <c r="BI270" s="108"/>
      <c r="BJ270" s="108"/>
      <c r="BK270" s="108"/>
      <c r="BL270" s="108"/>
      <c r="BM270" s="108"/>
    </row>
    <row r="271" spans="3:65" x14ac:dyDescent="0.25">
      <c r="C271" s="105"/>
      <c r="D271" s="105"/>
      <c r="E271" s="105"/>
      <c r="F271" s="105"/>
      <c r="G271" s="105"/>
      <c r="H271" s="105"/>
      <c r="I271" s="105"/>
      <c r="J271" s="105"/>
      <c r="K271" s="105"/>
      <c r="L271" s="106"/>
      <c r="M271" s="106"/>
      <c r="N271" s="106"/>
      <c r="O271" s="106"/>
      <c r="P271" s="106"/>
      <c r="Q271" s="107"/>
      <c r="R271" s="107"/>
      <c r="S271" s="107"/>
      <c r="T271" s="107"/>
      <c r="U271" s="107"/>
      <c r="V271" s="105"/>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8"/>
      <c r="AY271" s="108"/>
      <c r="AZ271" s="108"/>
      <c r="BA271" s="108"/>
      <c r="BB271" s="108"/>
      <c r="BC271" s="108"/>
      <c r="BD271" s="108"/>
      <c r="BE271" s="108"/>
      <c r="BF271" s="108"/>
      <c r="BG271" s="108"/>
      <c r="BH271" s="108"/>
      <c r="BI271" s="108"/>
      <c r="BJ271" s="108"/>
      <c r="BK271" s="108"/>
      <c r="BL271" s="108"/>
      <c r="BM271" s="108"/>
    </row>
    <row r="272" spans="3:65" x14ac:dyDescent="0.25">
      <c r="C272" s="105"/>
      <c r="D272" s="105"/>
      <c r="E272" s="105"/>
      <c r="F272" s="105"/>
      <c r="G272" s="105"/>
      <c r="H272" s="105"/>
      <c r="I272" s="105"/>
      <c r="J272" s="105"/>
      <c r="K272" s="105"/>
      <c r="L272" s="106"/>
      <c r="M272" s="106"/>
      <c r="N272" s="106"/>
      <c r="O272" s="106"/>
      <c r="P272" s="106"/>
      <c r="Q272" s="107"/>
      <c r="R272" s="107"/>
      <c r="S272" s="107"/>
      <c r="T272" s="107"/>
      <c r="U272" s="107"/>
      <c r="V272" s="105"/>
      <c r="W272" s="10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108"/>
      <c r="AY272" s="108"/>
      <c r="AZ272" s="108"/>
      <c r="BA272" s="108"/>
      <c r="BB272" s="108"/>
      <c r="BC272" s="108"/>
      <c r="BD272" s="108"/>
      <c r="BE272" s="108"/>
      <c r="BF272" s="108"/>
      <c r="BG272" s="108"/>
      <c r="BH272" s="108"/>
      <c r="BI272" s="108"/>
      <c r="BJ272" s="108"/>
      <c r="BK272" s="108"/>
      <c r="BL272" s="108"/>
      <c r="BM272" s="108"/>
    </row>
    <row r="273" spans="3:65" x14ac:dyDescent="0.25">
      <c r="C273" s="105"/>
      <c r="D273" s="105"/>
      <c r="E273" s="105"/>
      <c r="F273" s="105"/>
      <c r="G273" s="105"/>
      <c r="H273" s="105"/>
      <c r="I273" s="105"/>
      <c r="J273" s="105"/>
      <c r="K273" s="105"/>
      <c r="L273" s="106"/>
      <c r="M273" s="106"/>
      <c r="N273" s="106"/>
      <c r="O273" s="106"/>
      <c r="P273" s="106"/>
      <c r="Q273" s="107"/>
      <c r="R273" s="107"/>
      <c r="S273" s="107"/>
      <c r="T273" s="107"/>
      <c r="U273" s="107"/>
      <c r="V273" s="105"/>
      <c r="W273" s="10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c r="AV273" s="108"/>
      <c r="AW273" s="108"/>
      <c r="AX273" s="108"/>
      <c r="AY273" s="108"/>
      <c r="AZ273" s="108"/>
      <c r="BA273" s="108"/>
      <c r="BB273" s="108"/>
      <c r="BC273" s="108"/>
      <c r="BD273" s="108"/>
      <c r="BE273" s="108"/>
      <c r="BF273" s="108"/>
      <c r="BG273" s="108"/>
      <c r="BH273" s="108"/>
      <c r="BI273" s="108"/>
      <c r="BJ273" s="108"/>
      <c r="BK273" s="108"/>
      <c r="BL273" s="108"/>
      <c r="BM273" s="108"/>
    </row>
    <row r="274" spans="3:65" x14ac:dyDescent="0.25">
      <c r="C274" s="105"/>
      <c r="D274" s="105"/>
      <c r="E274" s="105"/>
      <c r="F274" s="105"/>
      <c r="G274" s="105"/>
      <c r="H274" s="105"/>
      <c r="I274" s="105"/>
      <c r="J274" s="105"/>
      <c r="K274" s="105"/>
      <c r="L274" s="106"/>
      <c r="M274" s="106"/>
      <c r="N274" s="106"/>
      <c r="O274" s="106"/>
      <c r="P274" s="106"/>
      <c r="Q274" s="107"/>
      <c r="R274" s="107"/>
      <c r="S274" s="107"/>
      <c r="T274" s="107"/>
      <c r="U274" s="107"/>
      <c r="V274" s="105"/>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c r="AV274" s="108"/>
      <c r="AW274" s="108"/>
      <c r="AX274" s="108"/>
      <c r="AY274" s="108"/>
      <c r="AZ274" s="108"/>
      <c r="BA274" s="108"/>
      <c r="BB274" s="108"/>
      <c r="BC274" s="108"/>
      <c r="BD274" s="108"/>
      <c r="BE274" s="108"/>
      <c r="BF274" s="108"/>
      <c r="BG274" s="108"/>
      <c r="BH274" s="108"/>
      <c r="BI274" s="108"/>
      <c r="BJ274" s="108"/>
      <c r="BK274" s="108"/>
      <c r="BL274" s="108"/>
      <c r="BM274" s="108"/>
    </row>
    <row r="275" spans="3:65" x14ac:dyDescent="0.25">
      <c r="C275" s="105"/>
      <c r="D275" s="105"/>
      <c r="E275" s="105"/>
      <c r="F275" s="105"/>
      <c r="G275" s="105"/>
      <c r="H275" s="105"/>
      <c r="I275" s="105"/>
      <c r="J275" s="105"/>
      <c r="K275" s="105"/>
      <c r="L275" s="106"/>
      <c r="M275" s="106"/>
      <c r="N275" s="106"/>
      <c r="O275" s="106"/>
      <c r="P275" s="106"/>
      <c r="Q275" s="107"/>
      <c r="R275" s="107"/>
      <c r="S275" s="107"/>
      <c r="T275" s="107"/>
      <c r="U275" s="107"/>
      <c r="V275" s="105"/>
      <c r="W275" s="108"/>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c r="AV275" s="108"/>
      <c r="AW275" s="108"/>
      <c r="AX275" s="108"/>
      <c r="AY275" s="108"/>
      <c r="AZ275" s="108"/>
      <c r="BA275" s="108"/>
      <c r="BB275" s="108"/>
      <c r="BC275" s="108"/>
      <c r="BD275" s="108"/>
      <c r="BE275" s="108"/>
      <c r="BF275" s="108"/>
      <c r="BG275" s="108"/>
      <c r="BH275" s="108"/>
      <c r="BI275" s="108"/>
      <c r="BJ275" s="108"/>
      <c r="BK275" s="108"/>
      <c r="BL275" s="108"/>
      <c r="BM275" s="108"/>
    </row>
    <row r="276" spans="3:65" x14ac:dyDescent="0.25">
      <c r="C276" s="105"/>
      <c r="D276" s="105"/>
      <c r="E276" s="105"/>
      <c r="F276" s="105"/>
      <c r="G276" s="105"/>
      <c r="H276" s="105"/>
      <c r="I276" s="105"/>
      <c r="J276" s="105"/>
      <c r="K276" s="105"/>
      <c r="L276" s="106"/>
      <c r="M276" s="106"/>
      <c r="N276" s="106"/>
      <c r="O276" s="106"/>
      <c r="P276" s="106"/>
      <c r="Q276" s="107"/>
      <c r="R276" s="107"/>
      <c r="S276" s="107"/>
      <c r="T276" s="107"/>
      <c r="U276" s="107"/>
      <c r="V276" s="105"/>
      <c r="W276" s="108"/>
      <c r="X276" s="108"/>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c r="AV276" s="108"/>
      <c r="AW276" s="108"/>
      <c r="AX276" s="108"/>
      <c r="AY276" s="108"/>
      <c r="AZ276" s="108"/>
      <c r="BA276" s="108"/>
      <c r="BB276" s="108"/>
      <c r="BC276" s="108"/>
      <c r="BD276" s="108"/>
      <c r="BE276" s="108"/>
      <c r="BF276" s="108"/>
      <c r="BG276" s="108"/>
      <c r="BH276" s="108"/>
      <c r="BI276" s="108"/>
      <c r="BJ276" s="108"/>
      <c r="BK276" s="108"/>
      <c r="BL276" s="108"/>
      <c r="BM276" s="108"/>
    </row>
    <row r="277" spans="3:65" x14ac:dyDescent="0.25">
      <c r="C277" s="105"/>
      <c r="D277" s="105"/>
      <c r="E277" s="105"/>
      <c r="F277" s="105"/>
      <c r="G277" s="105"/>
      <c r="H277" s="105"/>
      <c r="I277" s="105"/>
      <c r="J277" s="105"/>
      <c r="K277" s="105"/>
      <c r="L277" s="106"/>
      <c r="M277" s="106"/>
      <c r="N277" s="106"/>
      <c r="O277" s="106"/>
      <c r="P277" s="106"/>
      <c r="Q277" s="107"/>
      <c r="R277" s="107"/>
      <c r="S277" s="107"/>
      <c r="T277" s="107"/>
      <c r="U277" s="107"/>
      <c r="V277" s="105"/>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c r="AV277" s="108"/>
      <c r="AW277" s="108"/>
      <c r="AX277" s="108"/>
      <c r="AY277" s="108"/>
      <c r="AZ277" s="108"/>
      <c r="BA277" s="108"/>
      <c r="BB277" s="108"/>
      <c r="BC277" s="108"/>
      <c r="BD277" s="108"/>
      <c r="BE277" s="108"/>
      <c r="BF277" s="108"/>
      <c r="BG277" s="108"/>
      <c r="BH277" s="108"/>
      <c r="BI277" s="108"/>
      <c r="BJ277" s="108"/>
      <c r="BK277" s="108"/>
      <c r="BL277" s="108"/>
      <c r="BM277" s="108"/>
    </row>
    <row r="278" spans="3:65" x14ac:dyDescent="0.25">
      <c r="C278" s="105"/>
      <c r="D278" s="105"/>
      <c r="E278" s="105"/>
      <c r="F278" s="105"/>
      <c r="G278" s="105"/>
      <c r="H278" s="105"/>
      <c r="I278" s="105"/>
      <c r="J278" s="105"/>
      <c r="K278" s="105"/>
      <c r="L278" s="106"/>
      <c r="M278" s="106"/>
      <c r="N278" s="106"/>
      <c r="O278" s="106"/>
      <c r="P278" s="106"/>
      <c r="Q278" s="107"/>
      <c r="R278" s="107"/>
      <c r="S278" s="107"/>
      <c r="T278" s="107"/>
      <c r="U278" s="107"/>
      <c r="V278" s="105"/>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c r="AV278" s="108"/>
      <c r="AW278" s="108"/>
      <c r="AX278" s="108"/>
      <c r="AY278" s="108"/>
      <c r="AZ278" s="108"/>
      <c r="BA278" s="108"/>
      <c r="BB278" s="108"/>
      <c r="BC278" s="108"/>
      <c r="BD278" s="108"/>
      <c r="BE278" s="108"/>
      <c r="BF278" s="108"/>
      <c r="BG278" s="108"/>
      <c r="BH278" s="108"/>
      <c r="BI278" s="108"/>
      <c r="BJ278" s="108"/>
      <c r="BK278" s="108"/>
      <c r="BL278" s="108"/>
      <c r="BM278" s="108"/>
    </row>
    <row r="279" spans="3:65" x14ac:dyDescent="0.25">
      <c r="C279" s="105"/>
      <c r="D279" s="105"/>
      <c r="E279" s="105"/>
      <c r="F279" s="105"/>
      <c r="G279" s="105"/>
      <c r="H279" s="105"/>
      <c r="I279" s="105"/>
      <c r="J279" s="105"/>
      <c r="K279" s="105"/>
      <c r="L279" s="106"/>
      <c r="M279" s="106"/>
      <c r="N279" s="106"/>
      <c r="O279" s="106"/>
      <c r="P279" s="106"/>
      <c r="Q279" s="107"/>
      <c r="R279" s="107"/>
      <c r="S279" s="107"/>
      <c r="T279" s="107"/>
      <c r="U279" s="107"/>
      <c r="V279" s="105"/>
      <c r="W279" s="108"/>
      <c r="X279" s="108"/>
      <c r="Y279" s="108"/>
      <c r="Z279" s="108"/>
      <c r="AA279" s="108"/>
      <c r="AB279" s="108"/>
      <c r="AC279" s="108"/>
      <c r="AD279" s="108"/>
      <c r="AE279" s="108"/>
      <c r="AF279" s="108"/>
      <c r="AG279" s="108"/>
      <c r="AH279" s="108"/>
      <c r="AI279" s="108"/>
      <c r="AJ279" s="108"/>
      <c r="AK279" s="108"/>
      <c r="AL279" s="108"/>
      <c r="AM279" s="108"/>
      <c r="AN279" s="108"/>
      <c r="AO279" s="108"/>
      <c r="AP279" s="108"/>
      <c r="AQ279" s="108"/>
      <c r="AR279" s="108"/>
      <c r="AS279" s="108"/>
      <c r="AT279" s="108"/>
      <c r="AU279" s="108"/>
      <c r="AV279" s="108"/>
      <c r="AW279" s="108"/>
      <c r="AX279" s="108"/>
      <c r="AY279" s="108"/>
      <c r="AZ279" s="108"/>
      <c r="BA279" s="108"/>
      <c r="BB279" s="108"/>
      <c r="BC279" s="108"/>
      <c r="BD279" s="108"/>
      <c r="BE279" s="108"/>
      <c r="BF279" s="108"/>
      <c r="BG279" s="108"/>
      <c r="BH279" s="108"/>
      <c r="BI279" s="108"/>
      <c r="BJ279" s="108"/>
      <c r="BK279" s="108"/>
      <c r="BL279" s="108"/>
      <c r="BM279" s="108"/>
    </row>
    <row r="280" spans="3:65" x14ac:dyDescent="0.25">
      <c r="C280" s="105"/>
      <c r="D280" s="105"/>
      <c r="E280" s="105"/>
      <c r="F280" s="105"/>
      <c r="G280" s="105"/>
      <c r="H280" s="105"/>
      <c r="I280" s="105"/>
      <c r="J280" s="105"/>
      <c r="K280" s="105"/>
      <c r="L280" s="106"/>
      <c r="M280" s="106"/>
      <c r="N280" s="106"/>
      <c r="O280" s="106"/>
      <c r="P280" s="106"/>
      <c r="Q280" s="107"/>
      <c r="R280" s="107"/>
      <c r="S280" s="107"/>
      <c r="T280" s="107"/>
      <c r="U280" s="107"/>
      <c r="V280" s="105"/>
      <c r="W280" s="108"/>
      <c r="X280" s="108"/>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c r="AV280" s="108"/>
      <c r="AW280" s="108"/>
      <c r="AX280" s="108"/>
      <c r="AY280" s="108"/>
      <c r="AZ280" s="108"/>
      <c r="BA280" s="108"/>
      <c r="BB280" s="108"/>
      <c r="BC280" s="108"/>
      <c r="BD280" s="108"/>
      <c r="BE280" s="108"/>
      <c r="BF280" s="108"/>
      <c r="BG280" s="108"/>
      <c r="BH280" s="108"/>
      <c r="BI280" s="108"/>
      <c r="BJ280" s="108"/>
      <c r="BK280" s="108"/>
      <c r="BL280" s="108"/>
      <c r="BM280" s="108"/>
    </row>
    <row r="281" spans="3:65" x14ac:dyDescent="0.25">
      <c r="C281" s="105"/>
      <c r="D281" s="105"/>
      <c r="E281" s="105"/>
      <c r="F281" s="105"/>
      <c r="G281" s="105"/>
      <c r="H281" s="105"/>
      <c r="I281" s="105"/>
      <c r="J281" s="105"/>
      <c r="K281" s="105"/>
      <c r="L281" s="106"/>
      <c r="M281" s="106"/>
      <c r="N281" s="106"/>
      <c r="O281" s="106"/>
      <c r="P281" s="106"/>
      <c r="Q281" s="107"/>
      <c r="R281" s="107"/>
      <c r="S281" s="107"/>
      <c r="T281" s="107"/>
      <c r="U281" s="107"/>
      <c r="V281" s="105"/>
      <c r="W281" s="108"/>
      <c r="X281" s="108"/>
      <c r="Y281" s="108"/>
      <c r="Z281" s="108"/>
      <c r="AA281" s="108"/>
      <c r="AB281" s="108"/>
      <c r="AC281" s="108"/>
      <c r="AD281" s="108"/>
      <c r="AE281" s="108"/>
      <c r="AF281" s="108"/>
      <c r="AG281" s="108"/>
      <c r="AH281" s="108"/>
      <c r="AI281" s="108"/>
      <c r="AJ281" s="108"/>
      <c r="AK281" s="108"/>
      <c r="AL281" s="108"/>
      <c r="AM281" s="108"/>
      <c r="AN281" s="108"/>
      <c r="AO281" s="108"/>
      <c r="AP281" s="108"/>
      <c r="AQ281" s="108"/>
      <c r="AR281" s="108"/>
      <c r="AS281" s="108"/>
      <c r="AT281" s="108"/>
      <c r="AU281" s="108"/>
      <c r="AV281" s="108"/>
      <c r="AW281" s="108"/>
      <c r="AX281" s="108"/>
      <c r="AY281" s="108"/>
      <c r="AZ281" s="108"/>
      <c r="BA281" s="108"/>
      <c r="BB281" s="108"/>
      <c r="BC281" s="108"/>
      <c r="BD281" s="108"/>
      <c r="BE281" s="108"/>
      <c r="BF281" s="108"/>
      <c r="BG281" s="108"/>
      <c r="BH281" s="108"/>
      <c r="BI281" s="108"/>
      <c r="BJ281" s="108"/>
      <c r="BK281" s="108"/>
      <c r="BL281" s="108"/>
      <c r="BM281" s="108"/>
    </row>
    <row r="282" spans="3:65" x14ac:dyDescent="0.25">
      <c r="C282" s="105"/>
      <c r="D282" s="105"/>
      <c r="E282" s="105"/>
      <c r="F282" s="105"/>
      <c r="G282" s="105"/>
      <c r="H282" s="105"/>
      <c r="I282" s="105"/>
      <c r="J282" s="105"/>
      <c r="K282" s="105"/>
      <c r="L282" s="106"/>
      <c r="M282" s="106"/>
      <c r="N282" s="106"/>
      <c r="O282" s="106"/>
      <c r="P282" s="106"/>
      <c r="Q282" s="107"/>
      <c r="R282" s="107"/>
      <c r="S282" s="107"/>
      <c r="T282" s="107"/>
      <c r="U282" s="107"/>
      <c r="V282" s="105"/>
      <c r="W282" s="108"/>
      <c r="X282" s="108"/>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c r="AV282" s="108"/>
      <c r="AW282" s="108"/>
      <c r="AX282" s="108"/>
      <c r="AY282" s="108"/>
      <c r="AZ282" s="108"/>
      <c r="BA282" s="108"/>
      <c r="BB282" s="108"/>
      <c r="BC282" s="108"/>
      <c r="BD282" s="108"/>
      <c r="BE282" s="108"/>
      <c r="BF282" s="108"/>
      <c r="BG282" s="108"/>
      <c r="BH282" s="108"/>
      <c r="BI282" s="108"/>
      <c r="BJ282" s="108"/>
      <c r="BK282" s="108"/>
      <c r="BL282" s="108"/>
      <c r="BM282" s="108"/>
    </row>
    <row r="283" spans="3:65" x14ac:dyDescent="0.25">
      <c r="C283" s="105"/>
      <c r="D283" s="105"/>
      <c r="E283" s="105"/>
      <c r="F283" s="105"/>
      <c r="G283" s="105"/>
      <c r="H283" s="105"/>
      <c r="I283" s="105"/>
      <c r="J283" s="105"/>
      <c r="K283" s="105"/>
      <c r="L283" s="106"/>
      <c r="M283" s="106"/>
      <c r="N283" s="106"/>
      <c r="O283" s="106"/>
      <c r="P283" s="106"/>
      <c r="Q283" s="107"/>
      <c r="R283" s="107"/>
      <c r="S283" s="107"/>
      <c r="T283" s="107"/>
      <c r="U283" s="107"/>
      <c r="V283" s="105"/>
      <c r="W283" s="108"/>
      <c r="X283" s="108"/>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row>
    <row r="284" spans="3:65" x14ac:dyDescent="0.25">
      <c r="C284" s="105"/>
      <c r="D284" s="105"/>
      <c r="E284" s="105"/>
      <c r="F284" s="105"/>
      <c r="G284" s="105"/>
      <c r="H284" s="105"/>
      <c r="I284" s="105"/>
      <c r="J284" s="105"/>
      <c r="K284" s="105"/>
      <c r="L284" s="106"/>
      <c r="M284" s="106"/>
      <c r="N284" s="106"/>
      <c r="O284" s="106"/>
      <c r="P284" s="106"/>
      <c r="Q284" s="107"/>
      <c r="R284" s="107"/>
      <c r="S284" s="107"/>
      <c r="T284" s="107"/>
      <c r="U284" s="107"/>
      <c r="V284" s="105"/>
      <c r="W284" s="108"/>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c r="AV284" s="108"/>
      <c r="AW284" s="108"/>
      <c r="AX284" s="108"/>
      <c r="AY284" s="108"/>
      <c r="AZ284" s="108"/>
      <c r="BA284" s="108"/>
      <c r="BB284" s="108"/>
      <c r="BC284" s="108"/>
      <c r="BD284" s="108"/>
      <c r="BE284" s="108"/>
      <c r="BF284" s="108"/>
      <c r="BG284" s="108"/>
      <c r="BH284" s="108"/>
      <c r="BI284" s="108"/>
      <c r="BJ284" s="108"/>
      <c r="BK284" s="108"/>
      <c r="BL284" s="108"/>
      <c r="BM284" s="108"/>
    </row>
    <row r="285" spans="3:65" x14ac:dyDescent="0.25">
      <c r="C285" s="105"/>
      <c r="D285" s="105"/>
      <c r="E285" s="105"/>
      <c r="F285" s="105"/>
      <c r="G285" s="105"/>
      <c r="H285" s="105"/>
      <c r="I285" s="105"/>
      <c r="J285" s="105"/>
      <c r="K285" s="105"/>
      <c r="L285" s="106"/>
      <c r="M285" s="106"/>
      <c r="N285" s="106"/>
      <c r="O285" s="106"/>
      <c r="P285" s="106"/>
      <c r="Q285" s="107"/>
      <c r="R285" s="107"/>
      <c r="S285" s="107"/>
      <c r="T285" s="107"/>
      <c r="U285" s="107"/>
      <c r="V285" s="105"/>
      <c r="W285" s="108"/>
      <c r="X285" s="108"/>
      <c r="Y285" s="108"/>
      <c r="Z285" s="108"/>
      <c r="AA285" s="108"/>
      <c r="AB285" s="108"/>
      <c r="AC285" s="108"/>
      <c r="AD285" s="108"/>
      <c r="AE285" s="108"/>
      <c r="AF285" s="108"/>
      <c r="AG285" s="108"/>
      <c r="AH285" s="108"/>
      <c r="AI285" s="108"/>
      <c r="AJ285" s="108"/>
      <c r="AK285" s="108"/>
      <c r="AL285" s="108"/>
      <c r="AM285" s="108"/>
      <c r="AN285" s="108"/>
      <c r="AO285" s="108"/>
      <c r="AP285" s="108"/>
      <c r="AQ285" s="108"/>
      <c r="AR285" s="108"/>
      <c r="AS285" s="108"/>
      <c r="AT285" s="108"/>
      <c r="AU285" s="108"/>
      <c r="AV285" s="108"/>
      <c r="AW285" s="108"/>
      <c r="AX285" s="108"/>
      <c r="AY285" s="108"/>
      <c r="AZ285" s="108"/>
      <c r="BA285" s="108"/>
      <c r="BB285" s="108"/>
      <c r="BC285" s="108"/>
      <c r="BD285" s="108"/>
      <c r="BE285" s="108"/>
      <c r="BF285" s="108"/>
      <c r="BG285" s="108"/>
      <c r="BH285" s="108"/>
      <c r="BI285" s="108"/>
      <c r="BJ285" s="108"/>
      <c r="BK285" s="108"/>
      <c r="BL285" s="108"/>
      <c r="BM285" s="108"/>
    </row>
    <row r="286" spans="3:65" x14ac:dyDescent="0.25">
      <c r="C286" s="105"/>
      <c r="D286" s="105"/>
      <c r="E286" s="105"/>
      <c r="F286" s="105"/>
      <c r="G286" s="105"/>
      <c r="H286" s="105"/>
      <c r="I286" s="105"/>
      <c r="J286" s="105"/>
      <c r="K286" s="105"/>
      <c r="L286" s="106"/>
      <c r="M286" s="106"/>
      <c r="N286" s="106"/>
      <c r="O286" s="106"/>
      <c r="P286" s="106"/>
      <c r="Q286" s="107"/>
      <c r="R286" s="107"/>
      <c r="S286" s="107"/>
      <c r="T286" s="107"/>
      <c r="U286" s="107"/>
      <c r="V286" s="105"/>
      <c r="W286" s="108"/>
      <c r="X286" s="108"/>
      <c r="Y286" s="108"/>
      <c r="Z286" s="108"/>
      <c r="AA286" s="108"/>
      <c r="AB286" s="108"/>
      <c r="AC286" s="108"/>
      <c r="AD286" s="108"/>
      <c r="AE286" s="108"/>
      <c r="AF286" s="108"/>
      <c r="AG286" s="108"/>
      <c r="AH286" s="108"/>
      <c r="AI286" s="108"/>
      <c r="AJ286" s="108"/>
      <c r="AK286" s="108"/>
      <c r="AL286" s="108"/>
      <c r="AM286" s="108"/>
      <c r="AN286" s="108"/>
      <c r="AO286" s="108"/>
      <c r="AP286" s="108"/>
      <c r="AQ286" s="108"/>
      <c r="AR286" s="108"/>
      <c r="AS286" s="108"/>
      <c r="AT286" s="108"/>
      <c r="AU286" s="108"/>
      <c r="AV286" s="108"/>
      <c r="AW286" s="108"/>
      <c r="AX286" s="108"/>
      <c r="AY286" s="108"/>
      <c r="AZ286" s="108"/>
      <c r="BA286" s="108"/>
      <c r="BB286" s="108"/>
      <c r="BC286" s="108"/>
      <c r="BD286" s="108"/>
      <c r="BE286" s="108"/>
      <c r="BF286" s="108"/>
      <c r="BG286" s="108"/>
      <c r="BH286" s="108"/>
      <c r="BI286" s="108"/>
      <c r="BJ286" s="108"/>
      <c r="BK286" s="108"/>
      <c r="BL286" s="108"/>
      <c r="BM286" s="108"/>
    </row>
    <row r="287" spans="3:65" x14ac:dyDescent="0.25">
      <c r="C287" s="105"/>
      <c r="D287" s="105"/>
      <c r="E287" s="105"/>
      <c r="F287" s="105"/>
      <c r="G287" s="105"/>
      <c r="H287" s="105"/>
      <c r="I287" s="105"/>
      <c r="J287" s="105"/>
      <c r="K287" s="105"/>
      <c r="L287" s="106"/>
      <c r="M287" s="106"/>
      <c r="N287" s="106"/>
      <c r="O287" s="106"/>
      <c r="P287" s="106"/>
      <c r="Q287" s="107"/>
      <c r="R287" s="107"/>
      <c r="S287" s="107"/>
      <c r="T287" s="107"/>
      <c r="U287" s="107"/>
      <c r="V287" s="105"/>
      <c r="W287" s="108"/>
      <c r="X287" s="108"/>
      <c r="Y287" s="108"/>
      <c r="Z287" s="108"/>
      <c r="AA287" s="108"/>
      <c r="AB287" s="108"/>
      <c r="AC287" s="108"/>
      <c r="AD287" s="108"/>
      <c r="AE287" s="108"/>
      <c r="AF287" s="108"/>
      <c r="AG287" s="108"/>
      <c r="AH287" s="108"/>
      <c r="AI287" s="108"/>
      <c r="AJ287" s="108"/>
      <c r="AK287" s="108"/>
      <c r="AL287" s="108"/>
      <c r="AM287" s="108"/>
      <c r="AN287" s="108"/>
      <c r="AO287" s="108"/>
      <c r="AP287" s="108"/>
      <c r="AQ287" s="108"/>
      <c r="AR287" s="108"/>
      <c r="AS287" s="108"/>
      <c r="AT287" s="108"/>
      <c r="AU287" s="108"/>
      <c r="AV287" s="108"/>
      <c r="AW287" s="108"/>
      <c r="AX287" s="108"/>
      <c r="AY287" s="108"/>
      <c r="AZ287" s="108"/>
      <c r="BA287" s="108"/>
      <c r="BB287" s="108"/>
      <c r="BC287" s="108"/>
      <c r="BD287" s="108"/>
      <c r="BE287" s="108"/>
      <c r="BF287" s="108"/>
      <c r="BG287" s="108"/>
      <c r="BH287" s="108"/>
      <c r="BI287" s="108"/>
      <c r="BJ287" s="108"/>
      <c r="BK287" s="108"/>
      <c r="BL287" s="108"/>
      <c r="BM287" s="108"/>
    </row>
    <row r="288" spans="3:65" x14ac:dyDescent="0.25">
      <c r="C288" s="105"/>
      <c r="D288" s="105"/>
      <c r="E288" s="105"/>
      <c r="F288" s="105"/>
      <c r="G288" s="105"/>
      <c r="H288" s="105"/>
      <c r="I288" s="105"/>
      <c r="J288" s="105"/>
      <c r="K288" s="105"/>
      <c r="L288" s="106"/>
      <c r="M288" s="106"/>
      <c r="N288" s="106"/>
      <c r="O288" s="106"/>
      <c r="P288" s="106"/>
      <c r="Q288" s="107"/>
      <c r="R288" s="107"/>
      <c r="S288" s="107"/>
      <c r="T288" s="107"/>
      <c r="U288" s="107"/>
      <c r="V288" s="105"/>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8"/>
      <c r="AY288" s="108"/>
      <c r="AZ288" s="108"/>
      <c r="BA288" s="108"/>
      <c r="BB288" s="108"/>
      <c r="BC288" s="108"/>
      <c r="BD288" s="108"/>
      <c r="BE288" s="108"/>
      <c r="BF288" s="108"/>
      <c r="BG288" s="108"/>
      <c r="BH288" s="108"/>
      <c r="BI288" s="108"/>
      <c r="BJ288" s="108"/>
      <c r="BK288" s="108"/>
      <c r="BL288" s="108"/>
      <c r="BM288" s="108"/>
    </row>
    <row r="289" spans="3:65" x14ac:dyDescent="0.25">
      <c r="C289" s="105"/>
      <c r="D289" s="105"/>
      <c r="E289" s="105"/>
      <c r="F289" s="105"/>
      <c r="G289" s="105"/>
      <c r="H289" s="105"/>
      <c r="I289" s="105"/>
      <c r="J289" s="105"/>
      <c r="K289" s="105"/>
      <c r="L289" s="106"/>
      <c r="M289" s="106"/>
      <c r="N289" s="106"/>
      <c r="O289" s="106"/>
      <c r="P289" s="106"/>
      <c r="Q289" s="107"/>
      <c r="R289" s="107"/>
      <c r="S289" s="107"/>
      <c r="T289" s="107"/>
      <c r="U289" s="107"/>
      <c r="V289" s="105"/>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c r="AV289" s="108"/>
      <c r="AW289" s="108"/>
      <c r="AX289" s="108"/>
      <c r="AY289" s="108"/>
      <c r="AZ289" s="108"/>
      <c r="BA289" s="108"/>
      <c r="BB289" s="108"/>
      <c r="BC289" s="108"/>
      <c r="BD289" s="108"/>
      <c r="BE289" s="108"/>
      <c r="BF289" s="108"/>
      <c r="BG289" s="108"/>
      <c r="BH289" s="108"/>
      <c r="BI289" s="108"/>
      <c r="BJ289" s="108"/>
      <c r="BK289" s="108"/>
      <c r="BL289" s="108"/>
      <c r="BM289" s="108"/>
    </row>
    <row r="290" spans="3:65" x14ac:dyDescent="0.25">
      <c r="C290" s="105"/>
      <c r="D290" s="105"/>
      <c r="E290" s="105"/>
      <c r="F290" s="105"/>
      <c r="G290" s="105"/>
      <c r="H290" s="105"/>
      <c r="I290" s="105"/>
      <c r="J290" s="105"/>
      <c r="K290" s="105"/>
      <c r="L290" s="106"/>
      <c r="M290" s="106"/>
      <c r="N290" s="106"/>
      <c r="O290" s="106"/>
      <c r="P290" s="106"/>
      <c r="Q290" s="107"/>
      <c r="R290" s="107"/>
      <c r="S290" s="107"/>
      <c r="T290" s="107"/>
      <c r="U290" s="107"/>
      <c r="V290" s="105"/>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8"/>
      <c r="AY290" s="108"/>
      <c r="AZ290" s="108"/>
      <c r="BA290" s="108"/>
      <c r="BB290" s="108"/>
      <c r="BC290" s="108"/>
      <c r="BD290" s="108"/>
      <c r="BE290" s="108"/>
      <c r="BF290" s="108"/>
      <c r="BG290" s="108"/>
      <c r="BH290" s="108"/>
      <c r="BI290" s="108"/>
      <c r="BJ290" s="108"/>
      <c r="BK290" s="108"/>
      <c r="BL290" s="108"/>
      <c r="BM290" s="108"/>
    </row>
    <row r="291" spans="3:65" x14ac:dyDescent="0.25">
      <c r="C291" s="105"/>
      <c r="D291" s="105"/>
      <c r="E291" s="105"/>
      <c r="F291" s="105"/>
      <c r="G291" s="105"/>
      <c r="H291" s="105"/>
      <c r="I291" s="105"/>
      <c r="J291" s="105"/>
      <c r="K291" s="105"/>
      <c r="L291" s="106"/>
      <c r="M291" s="106"/>
      <c r="N291" s="106"/>
      <c r="O291" s="106"/>
      <c r="P291" s="106"/>
      <c r="Q291" s="107"/>
      <c r="R291" s="107"/>
      <c r="S291" s="107"/>
      <c r="T291" s="107"/>
      <c r="U291" s="107"/>
      <c r="V291" s="105"/>
      <c r="W291" s="108"/>
      <c r="X291" s="108"/>
      <c r="Y291" s="108"/>
      <c r="Z291" s="108"/>
      <c r="AA291" s="108"/>
      <c r="AB291" s="108"/>
      <c r="AC291" s="108"/>
      <c r="AD291" s="108"/>
      <c r="AE291" s="108"/>
      <c r="AF291" s="108"/>
      <c r="AG291" s="108"/>
      <c r="AH291" s="108"/>
      <c r="AI291" s="108"/>
      <c r="AJ291" s="108"/>
      <c r="AK291" s="108"/>
      <c r="AL291" s="108"/>
      <c r="AM291" s="108"/>
      <c r="AN291" s="108"/>
      <c r="AO291" s="108"/>
      <c r="AP291" s="108"/>
      <c r="AQ291" s="108"/>
      <c r="AR291" s="108"/>
      <c r="AS291" s="108"/>
      <c r="AT291" s="108"/>
      <c r="AU291" s="108"/>
      <c r="AV291" s="108"/>
      <c r="AW291" s="108"/>
      <c r="AX291" s="108"/>
      <c r="AY291" s="108"/>
      <c r="AZ291" s="108"/>
      <c r="BA291" s="108"/>
      <c r="BB291" s="108"/>
      <c r="BC291" s="108"/>
      <c r="BD291" s="108"/>
      <c r="BE291" s="108"/>
      <c r="BF291" s="108"/>
      <c r="BG291" s="108"/>
      <c r="BH291" s="108"/>
      <c r="BI291" s="108"/>
      <c r="BJ291" s="108"/>
      <c r="BK291" s="108"/>
      <c r="BL291" s="108"/>
      <c r="BM291" s="108"/>
    </row>
    <row r="292" spans="3:65" x14ac:dyDescent="0.25">
      <c r="C292" s="105"/>
      <c r="D292" s="105"/>
      <c r="E292" s="105"/>
      <c r="F292" s="105"/>
      <c r="G292" s="105"/>
      <c r="H292" s="105"/>
      <c r="I292" s="105"/>
      <c r="J292" s="105"/>
      <c r="K292" s="105"/>
      <c r="L292" s="106"/>
      <c r="M292" s="106"/>
      <c r="N292" s="106"/>
      <c r="O292" s="106"/>
      <c r="P292" s="106"/>
      <c r="Q292" s="107"/>
      <c r="R292" s="107"/>
      <c r="S292" s="107"/>
      <c r="T292" s="107"/>
      <c r="U292" s="107"/>
      <c r="V292" s="105"/>
      <c r="W292" s="108"/>
      <c r="X292" s="108"/>
      <c r="Y292" s="108"/>
      <c r="Z292" s="108"/>
      <c r="AA292" s="108"/>
      <c r="AB292" s="108"/>
      <c r="AC292" s="108"/>
      <c r="AD292" s="108"/>
      <c r="AE292" s="108"/>
      <c r="AF292" s="108"/>
      <c r="AG292" s="108"/>
      <c r="AH292" s="108"/>
      <c r="AI292" s="108"/>
      <c r="AJ292" s="108"/>
      <c r="AK292" s="108"/>
      <c r="AL292" s="108"/>
      <c r="AM292" s="108"/>
      <c r="AN292" s="108"/>
      <c r="AO292" s="108"/>
      <c r="AP292" s="108"/>
      <c r="AQ292" s="108"/>
      <c r="AR292" s="108"/>
      <c r="AS292" s="108"/>
      <c r="AT292" s="108"/>
      <c r="AU292" s="108"/>
      <c r="AV292" s="108"/>
      <c r="AW292" s="108"/>
      <c r="AX292" s="108"/>
      <c r="AY292" s="108"/>
      <c r="AZ292" s="108"/>
      <c r="BA292" s="108"/>
      <c r="BB292" s="108"/>
      <c r="BC292" s="108"/>
      <c r="BD292" s="108"/>
      <c r="BE292" s="108"/>
      <c r="BF292" s="108"/>
      <c r="BG292" s="108"/>
      <c r="BH292" s="108"/>
      <c r="BI292" s="108"/>
      <c r="BJ292" s="108"/>
      <c r="BK292" s="108"/>
      <c r="BL292" s="108"/>
      <c r="BM292" s="108"/>
    </row>
    <row r="293" spans="3:65" x14ac:dyDescent="0.25">
      <c r="C293" s="105"/>
      <c r="D293" s="105"/>
      <c r="E293" s="105"/>
      <c r="F293" s="105"/>
      <c r="G293" s="105"/>
      <c r="H293" s="105"/>
      <c r="I293" s="105"/>
      <c r="J293" s="105"/>
      <c r="K293" s="105"/>
      <c r="L293" s="106"/>
      <c r="M293" s="106"/>
      <c r="N293" s="106"/>
      <c r="O293" s="106"/>
      <c r="P293" s="106"/>
      <c r="Q293" s="107"/>
      <c r="R293" s="107"/>
      <c r="S293" s="107"/>
      <c r="T293" s="107"/>
      <c r="U293" s="107"/>
      <c r="V293" s="105"/>
      <c r="W293" s="108"/>
      <c r="X293" s="108"/>
      <c r="Y293" s="108"/>
      <c r="Z293" s="108"/>
      <c r="AA293" s="108"/>
      <c r="AB293" s="108"/>
      <c r="AC293" s="108"/>
      <c r="AD293" s="108"/>
      <c r="AE293" s="108"/>
      <c r="AF293" s="108"/>
      <c r="AG293" s="108"/>
      <c r="AH293" s="108"/>
      <c r="AI293" s="108"/>
      <c r="AJ293" s="108"/>
      <c r="AK293" s="108"/>
      <c r="AL293" s="108"/>
      <c r="AM293" s="108"/>
      <c r="AN293" s="108"/>
      <c r="AO293" s="108"/>
      <c r="AP293" s="108"/>
      <c r="AQ293" s="108"/>
      <c r="AR293" s="108"/>
      <c r="AS293" s="108"/>
      <c r="AT293" s="108"/>
      <c r="AU293" s="108"/>
      <c r="AV293" s="108"/>
      <c r="AW293" s="108"/>
      <c r="AX293" s="108"/>
      <c r="AY293" s="108"/>
      <c r="AZ293" s="108"/>
      <c r="BA293" s="108"/>
      <c r="BB293" s="108"/>
      <c r="BC293" s="108"/>
      <c r="BD293" s="108"/>
      <c r="BE293" s="108"/>
      <c r="BF293" s="108"/>
      <c r="BG293" s="108"/>
      <c r="BH293" s="108"/>
      <c r="BI293" s="108"/>
      <c r="BJ293" s="108"/>
      <c r="BK293" s="108"/>
      <c r="BL293" s="108"/>
      <c r="BM293" s="108"/>
    </row>
    <row r="294" spans="3:65" x14ac:dyDescent="0.25">
      <c r="C294" s="105"/>
      <c r="D294" s="105"/>
      <c r="E294" s="105"/>
      <c r="F294" s="105"/>
      <c r="G294" s="105"/>
      <c r="H294" s="105"/>
      <c r="I294" s="105"/>
      <c r="J294" s="105"/>
      <c r="K294" s="105"/>
      <c r="L294" s="106"/>
      <c r="M294" s="106"/>
      <c r="N294" s="106"/>
      <c r="O294" s="106"/>
      <c r="P294" s="106"/>
      <c r="Q294" s="107"/>
      <c r="R294" s="107"/>
      <c r="S294" s="107"/>
      <c r="T294" s="107"/>
      <c r="U294" s="107"/>
      <c r="V294" s="105"/>
      <c r="W294" s="108"/>
      <c r="X294" s="108"/>
      <c r="Y294" s="108"/>
      <c r="Z294" s="108"/>
      <c r="AA294" s="108"/>
      <c r="AB294" s="108"/>
      <c r="AC294" s="108"/>
      <c r="AD294" s="108"/>
      <c r="AE294" s="108"/>
      <c r="AF294" s="108"/>
      <c r="AG294" s="108"/>
      <c r="AH294" s="108"/>
      <c r="AI294" s="108"/>
      <c r="AJ294" s="108"/>
      <c r="AK294" s="108"/>
      <c r="AL294" s="108"/>
      <c r="AM294" s="108"/>
      <c r="AN294" s="108"/>
      <c r="AO294" s="108"/>
      <c r="AP294" s="108"/>
      <c r="AQ294" s="108"/>
      <c r="AR294" s="108"/>
      <c r="AS294" s="108"/>
      <c r="AT294" s="108"/>
      <c r="AU294" s="108"/>
      <c r="AV294" s="108"/>
      <c r="AW294" s="108"/>
      <c r="AX294" s="108"/>
      <c r="AY294" s="108"/>
      <c r="AZ294" s="108"/>
      <c r="BA294" s="108"/>
      <c r="BB294" s="108"/>
      <c r="BC294" s="108"/>
      <c r="BD294" s="108"/>
      <c r="BE294" s="108"/>
      <c r="BF294" s="108"/>
      <c r="BG294" s="108"/>
      <c r="BH294" s="108"/>
      <c r="BI294" s="108"/>
      <c r="BJ294" s="108"/>
      <c r="BK294" s="108"/>
      <c r="BL294" s="108"/>
      <c r="BM294" s="108"/>
    </row>
    <row r="295" spans="3:65" x14ac:dyDescent="0.25">
      <c r="C295" s="105"/>
      <c r="D295" s="105"/>
      <c r="E295" s="105"/>
      <c r="F295" s="105"/>
      <c r="G295" s="105"/>
      <c r="H295" s="105"/>
      <c r="I295" s="105"/>
      <c r="J295" s="105"/>
      <c r="K295" s="105"/>
      <c r="L295" s="106"/>
      <c r="M295" s="106"/>
      <c r="N295" s="106"/>
      <c r="O295" s="106"/>
      <c r="P295" s="106"/>
      <c r="Q295" s="107"/>
      <c r="R295" s="107"/>
      <c r="S295" s="107"/>
      <c r="T295" s="107"/>
      <c r="U295" s="107"/>
      <c r="V295" s="105"/>
      <c r="W295" s="108"/>
      <c r="X295" s="108"/>
      <c r="Y295" s="108"/>
      <c r="Z295" s="108"/>
      <c r="AA295" s="108"/>
      <c r="AB295" s="108"/>
      <c r="AC295" s="108"/>
      <c r="AD295" s="108"/>
      <c r="AE295" s="108"/>
      <c r="AF295" s="108"/>
      <c r="AG295" s="108"/>
      <c r="AH295" s="108"/>
      <c r="AI295" s="108"/>
      <c r="AJ295" s="108"/>
      <c r="AK295" s="108"/>
      <c r="AL295" s="108"/>
      <c r="AM295" s="108"/>
      <c r="AN295" s="108"/>
      <c r="AO295" s="108"/>
      <c r="AP295" s="108"/>
      <c r="AQ295" s="108"/>
      <c r="AR295" s="108"/>
      <c r="AS295" s="108"/>
      <c r="AT295" s="108"/>
      <c r="AU295" s="108"/>
      <c r="AV295" s="108"/>
      <c r="AW295" s="108"/>
      <c r="AX295" s="108"/>
      <c r="AY295" s="108"/>
      <c r="AZ295" s="108"/>
      <c r="BA295" s="108"/>
      <c r="BB295" s="108"/>
      <c r="BC295" s="108"/>
      <c r="BD295" s="108"/>
      <c r="BE295" s="108"/>
      <c r="BF295" s="108"/>
      <c r="BG295" s="108"/>
      <c r="BH295" s="108"/>
      <c r="BI295" s="108"/>
      <c r="BJ295" s="108"/>
      <c r="BK295" s="108"/>
      <c r="BL295" s="108"/>
      <c r="BM295" s="108"/>
    </row>
    <row r="296" spans="3:65" x14ac:dyDescent="0.25">
      <c r="C296" s="105"/>
      <c r="D296" s="105"/>
      <c r="E296" s="105"/>
      <c r="F296" s="105"/>
      <c r="G296" s="105"/>
      <c r="H296" s="105"/>
      <c r="I296" s="105"/>
      <c r="J296" s="105"/>
      <c r="K296" s="105"/>
      <c r="L296" s="106"/>
      <c r="M296" s="106"/>
      <c r="N296" s="106"/>
      <c r="O296" s="106"/>
      <c r="P296" s="106"/>
      <c r="Q296" s="107"/>
      <c r="R296" s="107"/>
      <c r="S296" s="107"/>
      <c r="T296" s="107"/>
      <c r="U296" s="107"/>
      <c r="V296" s="105"/>
      <c r="W296" s="108"/>
      <c r="X296" s="108"/>
      <c r="Y296" s="108"/>
      <c r="Z296" s="108"/>
      <c r="AA296" s="108"/>
      <c r="AB296" s="108"/>
      <c r="AC296" s="108"/>
      <c r="AD296" s="108"/>
      <c r="AE296" s="108"/>
      <c r="AF296" s="108"/>
      <c r="AG296" s="108"/>
      <c r="AH296" s="108"/>
      <c r="AI296" s="108"/>
      <c r="AJ296" s="108"/>
      <c r="AK296" s="108"/>
      <c r="AL296" s="108"/>
      <c r="AM296" s="108"/>
      <c r="AN296" s="108"/>
      <c r="AO296" s="108"/>
      <c r="AP296" s="108"/>
      <c r="AQ296" s="108"/>
      <c r="AR296" s="108"/>
      <c r="AS296" s="108"/>
      <c r="AT296" s="108"/>
      <c r="AU296" s="108"/>
      <c r="AV296" s="108"/>
      <c r="AW296" s="108"/>
      <c r="AX296" s="108"/>
      <c r="AY296" s="108"/>
      <c r="AZ296" s="108"/>
      <c r="BA296" s="108"/>
      <c r="BB296" s="108"/>
      <c r="BC296" s="108"/>
      <c r="BD296" s="108"/>
      <c r="BE296" s="108"/>
      <c r="BF296" s="108"/>
      <c r="BG296" s="108"/>
      <c r="BH296" s="108"/>
      <c r="BI296" s="108"/>
      <c r="BJ296" s="108"/>
      <c r="BK296" s="108"/>
      <c r="BL296" s="108"/>
      <c r="BM296" s="108"/>
    </row>
    <row r="297" spans="3:65" x14ac:dyDescent="0.25">
      <c r="C297" s="105"/>
      <c r="D297" s="105"/>
      <c r="E297" s="105"/>
      <c r="F297" s="105"/>
      <c r="G297" s="105"/>
      <c r="H297" s="105"/>
      <c r="I297" s="105"/>
      <c r="J297" s="105"/>
      <c r="K297" s="105"/>
      <c r="L297" s="106"/>
      <c r="M297" s="106"/>
      <c r="N297" s="106"/>
      <c r="O297" s="106"/>
      <c r="P297" s="106"/>
      <c r="Q297" s="107"/>
      <c r="R297" s="107"/>
      <c r="S297" s="107"/>
      <c r="T297" s="107"/>
      <c r="U297" s="107"/>
      <c r="V297" s="105"/>
      <c r="W297" s="108"/>
      <c r="X297" s="108"/>
      <c r="Y297" s="108"/>
      <c r="Z297" s="108"/>
      <c r="AA297" s="108"/>
      <c r="AB297" s="108"/>
      <c r="AC297" s="108"/>
      <c r="AD297" s="108"/>
      <c r="AE297" s="108"/>
      <c r="AF297" s="108"/>
      <c r="AG297" s="108"/>
      <c r="AH297" s="108"/>
      <c r="AI297" s="108"/>
      <c r="AJ297" s="108"/>
      <c r="AK297" s="108"/>
      <c r="AL297" s="108"/>
      <c r="AM297" s="108"/>
      <c r="AN297" s="108"/>
      <c r="AO297" s="108"/>
      <c r="AP297" s="108"/>
      <c r="AQ297" s="108"/>
      <c r="AR297" s="108"/>
      <c r="AS297" s="108"/>
      <c r="AT297" s="108"/>
      <c r="AU297" s="108"/>
      <c r="AV297" s="108"/>
      <c r="AW297" s="108"/>
      <c r="AX297" s="108"/>
      <c r="AY297" s="108"/>
      <c r="AZ297" s="108"/>
      <c r="BA297" s="108"/>
      <c r="BB297" s="108"/>
      <c r="BC297" s="108"/>
      <c r="BD297" s="108"/>
      <c r="BE297" s="108"/>
      <c r="BF297" s="108"/>
      <c r="BG297" s="108"/>
      <c r="BH297" s="108"/>
      <c r="BI297" s="108"/>
      <c r="BJ297" s="108"/>
      <c r="BK297" s="108"/>
      <c r="BL297" s="108"/>
      <c r="BM297" s="108"/>
    </row>
    <row r="298" spans="3:65" x14ac:dyDescent="0.25">
      <c r="C298" s="105"/>
      <c r="D298" s="105"/>
      <c r="E298" s="105"/>
      <c r="F298" s="105"/>
      <c r="G298" s="105"/>
      <c r="H298" s="105"/>
      <c r="I298" s="105"/>
      <c r="J298" s="105"/>
      <c r="K298" s="105"/>
      <c r="L298" s="106"/>
      <c r="M298" s="106"/>
      <c r="N298" s="106"/>
      <c r="O298" s="106"/>
      <c r="P298" s="106"/>
      <c r="Q298" s="107"/>
      <c r="R298" s="107"/>
      <c r="S298" s="107"/>
      <c r="T298" s="107"/>
      <c r="U298" s="107"/>
      <c r="V298" s="105"/>
      <c r="W298" s="108"/>
      <c r="X298" s="108"/>
      <c r="Y298" s="108"/>
      <c r="Z298" s="108"/>
      <c r="AA298" s="108"/>
      <c r="AB298" s="108"/>
      <c r="AC298" s="108"/>
      <c r="AD298" s="108"/>
      <c r="AE298" s="108"/>
      <c r="AF298" s="108"/>
      <c r="AG298" s="108"/>
      <c r="AH298" s="108"/>
      <c r="AI298" s="108"/>
      <c r="AJ298" s="108"/>
      <c r="AK298" s="108"/>
      <c r="AL298" s="108"/>
      <c r="AM298" s="108"/>
      <c r="AN298" s="108"/>
      <c r="AO298" s="108"/>
      <c r="AP298" s="108"/>
      <c r="AQ298" s="108"/>
      <c r="AR298" s="108"/>
      <c r="AS298" s="108"/>
      <c r="AT298" s="108"/>
      <c r="AU298" s="108"/>
      <c r="AV298" s="108"/>
      <c r="AW298" s="108"/>
      <c r="AX298" s="108"/>
      <c r="AY298" s="108"/>
      <c r="AZ298" s="108"/>
      <c r="BA298" s="108"/>
      <c r="BB298" s="108"/>
      <c r="BC298" s="108"/>
      <c r="BD298" s="108"/>
      <c r="BE298" s="108"/>
      <c r="BF298" s="108"/>
      <c r="BG298" s="108"/>
      <c r="BH298" s="108"/>
      <c r="BI298" s="108"/>
      <c r="BJ298" s="108"/>
      <c r="BK298" s="108"/>
      <c r="BL298" s="108"/>
      <c r="BM298" s="108"/>
    </row>
    <row r="299" spans="3:65" x14ac:dyDescent="0.25">
      <c r="C299" s="105"/>
      <c r="D299" s="105"/>
      <c r="E299" s="105"/>
      <c r="F299" s="105"/>
      <c r="G299" s="105"/>
      <c r="H299" s="105"/>
      <c r="I299" s="105"/>
      <c r="J299" s="105"/>
      <c r="K299" s="105"/>
      <c r="L299" s="106"/>
      <c r="M299" s="106"/>
      <c r="N299" s="106"/>
      <c r="O299" s="106"/>
      <c r="P299" s="106"/>
      <c r="Q299" s="107"/>
      <c r="R299" s="107"/>
      <c r="S299" s="107"/>
      <c r="T299" s="107"/>
      <c r="U299" s="107"/>
      <c r="V299" s="105"/>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8"/>
      <c r="BC299" s="108"/>
      <c r="BD299" s="108"/>
      <c r="BE299" s="108"/>
      <c r="BF299" s="108"/>
      <c r="BG299" s="108"/>
      <c r="BH299" s="108"/>
      <c r="BI299" s="108"/>
      <c r="BJ299" s="108"/>
      <c r="BK299" s="108"/>
      <c r="BL299" s="108"/>
      <c r="BM299" s="108"/>
    </row>
    <row r="300" spans="3:65" x14ac:dyDescent="0.25">
      <c r="C300" s="105"/>
      <c r="D300" s="105"/>
      <c r="E300" s="105"/>
      <c r="F300" s="105"/>
      <c r="G300" s="105"/>
      <c r="H300" s="105"/>
      <c r="I300" s="105"/>
      <c r="J300" s="105"/>
      <c r="K300" s="105"/>
      <c r="L300" s="106"/>
      <c r="M300" s="106"/>
      <c r="N300" s="106"/>
      <c r="O300" s="106"/>
      <c r="P300" s="106"/>
      <c r="Q300" s="107"/>
      <c r="R300" s="107"/>
      <c r="S300" s="107"/>
      <c r="T300" s="107"/>
      <c r="U300" s="107"/>
      <c r="V300" s="105"/>
      <c r="W300" s="108"/>
      <c r="X300" s="108"/>
      <c r="Y300" s="108"/>
      <c r="Z300" s="108"/>
      <c r="AA300" s="108"/>
      <c r="AB300" s="108"/>
      <c r="AC300" s="108"/>
      <c r="AD300" s="108"/>
      <c r="AE300" s="108"/>
      <c r="AF300" s="108"/>
      <c r="AG300" s="108"/>
      <c r="AH300" s="108"/>
      <c r="AI300" s="108"/>
      <c r="AJ300" s="108"/>
      <c r="AK300" s="108"/>
      <c r="AL300" s="108"/>
      <c r="AM300" s="108"/>
      <c r="AN300" s="108"/>
      <c r="AO300" s="108"/>
      <c r="AP300" s="108"/>
      <c r="AQ300" s="108"/>
      <c r="AR300" s="108"/>
      <c r="AS300" s="108"/>
      <c r="AT300" s="108"/>
      <c r="AU300" s="108"/>
      <c r="AV300" s="108"/>
      <c r="AW300" s="108"/>
      <c r="AX300" s="108"/>
      <c r="AY300" s="108"/>
      <c r="AZ300" s="108"/>
      <c r="BA300" s="108"/>
      <c r="BB300" s="108"/>
      <c r="BC300" s="108"/>
      <c r="BD300" s="108"/>
      <c r="BE300" s="108"/>
      <c r="BF300" s="108"/>
      <c r="BG300" s="108"/>
      <c r="BH300" s="108"/>
      <c r="BI300" s="108"/>
      <c r="BJ300" s="108"/>
      <c r="BK300" s="108"/>
      <c r="BL300" s="108"/>
      <c r="BM300" s="108"/>
    </row>
    <row r="301" spans="3:65" x14ac:dyDescent="0.25">
      <c r="C301" s="105"/>
      <c r="D301" s="105"/>
      <c r="E301" s="105"/>
      <c r="F301" s="105"/>
      <c r="G301" s="105"/>
      <c r="H301" s="105"/>
      <c r="I301" s="105"/>
      <c r="J301" s="105"/>
      <c r="K301" s="105"/>
      <c r="L301" s="106"/>
      <c r="M301" s="106"/>
      <c r="N301" s="106"/>
      <c r="O301" s="106"/>
      <c r="P301" s="106"/>
      <c r="Q301" s="107"/>
      <c r="R301" s="107"/>
      <c r="S301" s="107"/>
      <c r="T301" s="107"/>
      <c r="U301" s="107"/>
      <c r="V301" s="105"/>
      <c r="W301" s="108"/>
      <c r="X301" s="108"/>
      <c r="Y301" s="108"/>
      <c r="Z301" s="108"/>
      <c r="AA301" s="108"/>
      <c r="AB301" s="108"/>
      <c r="AC301" s="108"/>
      <c r="AD301" s="108"/>
      <c r="AE301" s="108"/>
      <c r="AF301" s="108"/>
      <c r="AG301" s="108"/>
      <c r="AH301" s="108"/>
      <c r="AI301" s="108"/>
      <c r="AJ301" s="108"/>
      <c r="AK301" s="108"/>
      <c r="AL301" s="108"/>
      <c r="AM301" s="108"/>
      <c r="AN301" s="108"/>
      <c r="AO301" s="108"/>
      <c r="AP301" s="108"/>
      <c r="AQ301" s="108"/>
      <c r="AR301" s="108"/>
      <c r="AS301" s="108"/>
      <c r="AT301" s="108"/>
      <c r="AU301" s="108"/>
      <c r="AV301" s="108"/>
      <c r="AW301" s="108"/>
      <c r="AX301" s="108"/>
      <c r="AY301" s="108"/>
      <c r="AZ301" s="108"/>
      <c r="BA301" s="108"/>
      <c r="BB301" s="108"/>
      <c r="BC301" s="108"/>
      <c r="BD301" s="108"/>
      <c r="BE301" s="108"/>
      <c r="BF301" s="108"/>
      <c r="BG301" s="108"/>
      <c r="BH301" s="108"/>
      <c r="BI301" s="108"/>
      <c r="BJ301" s="108"/>
      <c r="BK301" s="108"/>
      <c r="BL301" s="108"/>
      <c r="BM301" s="108"/>
    </row>
    <row r="302" spans="3:65" x14ac:dyDescent="0.25">
      <c r="C302" s="105"/>
      <c r="D302" s="105"/>
      <c r="E302" s="105"/>
      <c r="F302" s="105"/>
      <c r="G302" s="105"/>
      <c r="H302" s="105"/>
      <c r="I302" s="105"/>
      <c r="J302" s="105"/>
      <c r="K302" s="105"/>
      <c r="L302" s="106"/>
      <c r="M302" s="106"/>
      <c r="N302" s="106"/>
      <c r="O302" s="106"/>
      <c r="P302" s="106"/>
      <c r="Q302" s="107"/>
      <c r="R302" s="107"/>
      <c r="S302" s="107"/>
      <c r="T302" s="107"/>
      <c r="U302" s="107"/>
      <c r="V302" s="105"/>
      <c r="W302" s="108"/>
      <c r="X302" s="108"/>
      <c r="Y302" s="108"/>
      <c r="Z302" s="108"/>
      <c r="AA302" s="108"/>
      <c r="AB302" s="108"/>
      <c r="AC302" s="108"/>
      <c r="AD302" s="108"/>
      <c r="AE302" s="108"/>
      <c r="AF302" s="108"/>
      <c r="AG302" s="108"/>
      <c r="AH302" s="108"/>
      <c r="AI302" s="108"/>
      <c r="AJ302" s="108"/>
      <c r="AK302" s="108"/>
      <c r="AL302" s="108"/>
      <c r="AM302" s="108"/>
      <c r="AN302" s="108"/>
      <c r="AO302" s="108"/>
      <c r="AP302" s="108"/>
      <c r="AQ302" s="108"/>
      <c r="AR302" s="108"/>
      <c r="AS302" s="108"/>
      <c r="AT302" s="108"/>
      <c r="AU302" s="108"/>
      <c r="AV302" s="108"/>
      <c r="AW302" s="108"/>
      <c r="AX302" s="108"/>
      <c r="AY302" s="108"/>
      <c r="AZ302" s="108"/>
      <c r="BA302" s="108"/>
      <c r="BB302" s="108"/>
      <c r="BC302" s="108"/>
      <c r="BD302" s="108"/>
      <c r="BE302" s="108"/>
      <c r="BF302" s="108"/>
      <c r="BG302" s="108"/>
      <c r="BH302" s="108"/>
      <c r="BI302" s="108"/>
      <c r="BJ302" s="108"/>
      <c r="BK302" s="108"/>
      <c r="BL302" s="108"/>
      <c r="BM302" s="108"/>
    </row>
    <row r="303" spans="3:65" x14ac:dyDescent="0.25">
      <c r="C303" s="105"/>
      <c r="D303" s="105"/>
      <c r="E303" s="105"/>
      <c r="F303" s="105"/>
      <c r="G303" s="105"/>
      <c r="H303" s="105"/>
      <c r="I303" s="105"/>
      <c r="J303" s="105"/>
      <c r="K303" s="105"/>
      <c r="L303" s="106"/>
      <c r="M303" s="106"/>
      <c r="N303" s="106"/>
      <c r="O303" s="106"/>
      <c r="P303" s="106"/>
      <c r="Q303" s="107"/>
      <c r="R303" s="107"/>
      <c r="S303" s="107"/>
      <c r="T303" s="107"/>
      <c r="U303" s="107"/>
      <c r="V303" s="105"/>
      <c r="W303" s="108"/>
      <c r="X303" s="108"/>
      <c r="Y303" s="108"/>
      <c r="Z303" s="108"/>
      <c r="AA303" s="108"/>
      <c r="AB303" s="108"/>
      <c r="AC303" s="108"/>
      <c r="AD303" s="108"/>
      <c r="AE303" s="108"/>
      <c r="AF303" s="108"/>
      <c r="AG303" s="108"/>
      <c r="AH303" s="108"/>
      <c r="AI303" s="108"/>
      <c r="AJ303" s="108"/>
      <c r="AK303" s="108"/>
      <c r="AL303" s="108"/>
      <c r="AM303" s="108"/>
      <c r="AN303" s="108"/>
      <c r="AO303" s="108"/>
      <c r="AP303" s="108"/>
      <c r="AQ303" s="108"/>
      <c r="AR303" s="108"/>
      <c r="AS303" s="108"/>
      <c r="AT303" s="108"/>
      <c r="AU303" s="108"/>
      <c r="AV303" s="108"/>
      <c r="AW303" s="108"/>
      <c r="AX303" s="108"/>
      <c r="AY303" s="108"/>
      <c r="AZ303" s="108"/>
      <c r="BA303" s="108"/>
      <c r="BB303" s="108"/>
      <c r="BC303" s="108"/>
      <c r="BD303" s="108"/>
      <c r="BE303" s="108"/>
      <c r="BF303" s="108"/>
      <c r="BG303" s="108"/>
      <c r="BH303" s="108"/>
      <c r="BI303" s="108"/>
      <c r="BJ303" s="108"/>
      <c r="BK303" s="108"/>
      <c r="BL303" s="108"/>
      <c r="BM303" s="108"/>
    </row>
    <row r="304" spans="3:65" x14ac:dyDescent="0.25">
      <c r="C304" s="105"/>
      <c r="D304" s="105"/>
      <c r="E304" s="105"/>
      <c r="F304" s="105"/>
      <c r="G304" s="105"/>
      <c r="H304" s="105"/>
      <c r="I304" s="105"/>
      <c r="J304" s="105"/>
      <c r="K304" s="105"/>
      <c r="L304" s="106"/>
      <c r="M304" s="106"/>
      <c r="N304" s="106"/>
      <c r="O304" s="106"/>
      <c r="P304" s="106"/>
      <c r="Q304" s="107"/>
      <c r="R304" s="107"/>
      <c r="S304" s="107"/>
      <c r="T304" s="107"/>
      <c r="U304" s="107"/>
      <c r="V304" s="105"/>
      <c r="W304" s="108"/>
      <c r="X304" s="108"/>
      <c r="Y304" s="108"/>
      <c r="Z304" s="108"/>
      <c r="AA304" s="108"/>
      <c r="AB304" s="108"/>
      <c r="AC304" s="108"/>
      <c r="AD304" s="108"/>
      <c r="AE304" s="108"/>
      <c r="AF304" s="108"/>
      <c r="AG304" s="108"/>
      <c r="AH304" s="108"/>
      <c r="AI304" s="108"/>
      <c r="AJ304" s="108"/>
      <c r="AK304" s="108"/>
      <c r="AL304" s="108"/>
      <c r="AM304" s="108"/>
      <c r="AN304" s="108"/>
      <c r="AO304" s="108"/>
      <c r="AP304" s="108"/>
      <c r="AQ304" s="108"/>
      <c r="AR304" s="108"/>
      <c r="AS304" s="108"/>
      <c r="AT304" s="108"/>
      <c r="AU304" s="108"/>
      <c r="AV304" s="108"/>
      <c r="AW304" s="108"/>
      <c r="AX304" s="108"/>
      <c r="AY304" s="108"/>
      <c r="AZ304" s="108"/>
      <c r="BA304" s="108"/>
      <c r="BB304" s="108"/>
      <c r="BC304" s="108"/>
      <c r="BD304" s="108"/>
      <c r="BE304" s="108"/>
      <c r="BF304" s="108"/>
      <c r="BG304" s="108"/>
      <c r="BH304" s="108"/>
      <c r="BI304" s="108"/>
      <c r="BJ304" s="108"/>
      <c r="BK304" s="108"/>
      <c r="BL304" s="108"/>
      <c r="BM304" s="108"/>
    </row>
    <row r="305" spans="3:65" x14ac:dyDescent="0.25">
      <c r="C305" s="105"/>
      <c r="D305" s="105"/>
      <c r="E305" s="105"/>
      <c r="F305" s="105"/>
      <c r="G305" s="105"/>
      <c r="H305" s="105"/>
      <c r="I305" s="105"/>
      <c r="J305" s="105"/>
      <c r="K305" s="105"/>
      <c r="L305" s="106"/>
      <c r="M305" s="106"/>
      <c r="N305" s="106"/>
      <c r="O305" s="106"/>
      <c r="P305" s="106"/>
      <c r="Q305" s="107"/>
      <c r="R305" s="107"/>
      <c r="S305" s="107"/>
      <c r="T305" s="107"/>
      <c r="U305" s="107"/>
      <c r="V305" s="105"/>
      <c r="W305" s="108"/>
      <c r="X305" s="108"/>
      <c r="Y305" s="108"/>
      <c r="Z305" s="108"/>
      <c r="AA305" s="108"/>
      <c r="AB305" s="108"/>
      <c r="AC305" s="108"/>
      <c r="AD305" s="108"/>
      <c r="AE305" s="108"/>
      <c r="AF305" s="108"/>
      <c r="AG305" s="108"/>
      <c r="AH305" s="108"/>
      <c r="AI305" s="108"/>
      <c r="AJ305" s="108"/>
      <c r="AK305" s="108"/>
      <c r="AL305" s="108"/>
      <c r="AM305" s="108"/>
      <c r="AN305" s="108"/>
      <c r="AO305" s="108"/>
      <c r="AP305" s="108"/>
      <c r="AQ305" s="108"/>
      <c r="AR305" s="108"/>
      <c r="AS305" s="108"/>
      <c r="AT305" s="108"/>
      <c r="AU305" s="108"/>
      <c r="AV305" s="108"/>
      <c r="AW305" s="108"/>
      <c r="AX305" s="108"/>
      <c r="AY305" s="108"/>
      <c r="AZ305" s="108"/>
      <c r="BA305" s="108"/>
      <c r="BB305" s="108"/>
      <c r="BC305" s="108"/>
      <c r="BD305" s="108"/>
      <c r="BE305" s="108"/>
      <c r="BF305" s="108"/>
      <c r="BG305" s="108"/>
      <c r="BH305" s="108"/>
      <c r="BI305" s="108"/>
      <c r="BJ305" s="108"/>
      <c r="BK305" s="108"/>
      <c r="BL305" s="108"/>
      <c r="BM305" s="108"/>
    </row>
    <row r="306" spans="3:65" x14ac:dyDescent="0.25">
      <c r="C306" s="105"/>
      <c r="D306" s="105"/>
      <c r="E306" s="105"/>
      <c r="F306" s="105"/>
      <c r="G306" s="105"/>
      <c r="H306" s="105"/>
      <c r="I306" s="105"/>
      <c r="J306" s="105"/>
      <c r="K306" s="105"/>
      <c r="L306" s="106"/>
      <c r="M306" s="106"/>
      <c r="N306" s="106"/>
      <c r="O306" s="106"/>
      <c r="P306" s="106"/>
      <c r="Q306" s="107"/>
      <c r="R306" s="107"/>
      <c r="S306" s="107"/>
      <c r="T306" s="107"/>
      <c r="U306" s="107"/>
      <c r="V306" s="105"/>
      <c r="W306" s="108"/>
      <c r="X306" s="108"/>
      <c r="Y306" s="108"/>
      <c r="Z306" s="108"/>
      <c r="AA306" s="108"/>
      <c r="AB306" s="108"/>
      <c r="AC306" s="108"/>
      <c r="AD306" s="108"/>
      <c r="AE306" s="108"/>
      <c r="AF306" s="108"/>
      <c r="AG306" s="108"/>
      <c r="AH306" s="108"/>
      <c r="AI306" s="108"/>
      <c r="AJ306" s="108"/>
      <c r="AK306" s="108"/>
      <c r="AL306" s="108"/>
      <c r="AM306" s="108"/>
      <c r="AN306" s="108"/>
      <c r="AO306" s="108"/>
      <c r="AP306" s="108"/>
      <c r="AQ306" s="108"/>
      <c r="AR306" s="108"/>
      <c r="AS306" s="108"/>
      <c r="AT306" s="108"/>
      <c r="AU306" s="108"/>
      <c r="AV306" s="108"/>
      <c r="AW306" s="108"/>
      <c r="AX306" s="108"/>
      <c r="AY306" s="108"/>
      <c r="AZ306" s="108"/>
      <c r="BA306" s="108"/>
      <c r="BB306" s="108"/>
      <c r="BC306" s="108"/>
      <c r="BD306" s="108"/>
      <c r="BE306" s="108"/>
      <c r="BF306" s="108"/>
      <c r="BG306" s="108"/>
      <c r="BH306" s="108"/>
      <c r="BI306" s="108"/>
      <c r="BJ306" s="108"/>
      <c r="BK306" s="108"/>
      <c r="BL306" s="108"/>
      <c r="BM306" s="108"/>
    </row>
    <row r="307" spans="3:65" x14ac:dyDescent="0.25">
      <c r="C307" s="105"/>
      <c r="D307" s="105"/>
      <c r="E307" s="105"/>
      <c r="F307" s="105"/>
      <c r="G307" s="105"/>
      <c r="H307" s="105"/>
      <c r="I307" s="105"/>
      <c r="J307" s="105"/>
      <c r="K307" s="105"/>
      <c r="L307" s="106"/>
      <c r="M307" s="106"/>
      <c r="N307" s="106"/>
      <c r="O307" s="106"/>
      <c r="P307" s="106"/>
      <c r="Q307" s="107"/>
      <c r="R307" s="107"/>
      <c r="S307" s="107"/>
      <c r="T307" s="107"/>
      <c r="U307" s="107"/>
      <c r="V307" s="105"/>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8"/>
      <c r="AY307" s="108"/>
      <c r="AZ307" s="108"/>
      <c r="BA307" s="108"/>
      <c r="BB307" s="108"/>
      <c r="BC307" s="108"/>
      <c r="BD307" s="108"/>
      <c r="BE307" s="108"/>
      <c r="BF307" s="108"/>
      <c r="BG307" s="108"/>
      <c r="BH307" s="108"/>
      <c r="BI307" s="108"/>
      <c r="BJ307" s="108"/>
      <c r="BK307" s="108"/>
      <c r="BL307" s="108"/>
      <c r="BM307" s="108"/>
    </row>
    <row r="308" spans="3:65" x14ac:dyDescent="0.25">
      <c r="C308" s="105"/>
      <c r="D308" s="105"/>
      <c r="E308" s="105"/>
      <c r="F308" s="105"/>
      <c r="G308" s="105"/>
      <c r="H308" s="105"/>
      <c r="I308" s="105"/>
      <c r="J308" s="105"/>
      <c r="K308" s="105"/>
      <c r="L308" s="106"/>
      <c r="M308" s="106"/>
      <c r="N308" s="106"/>
      <c r="O308" s="106"/>
      <c r="P308" s="106"/>
      <c r="Q308" s="107"/>
      <c r="R308" s="107"/>
      <c r="S308" s="107"/>
      <c r="T308" s="107"/>
      <c r="U308" s="107"/>
      <c r="V308" s="105"/>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8"/>
      <c r="AY308" s="108"/>
      <c r="AZ308" s="108"/>
      <c r="BA308" s="108"/>
      <c r="BB308" s="108"/>
      <c r="BC308" s="108"/>
      <c r="BD308" s="108"/>
      <c r="BE308" s="108"/>
      <c r="BF308" s="108"/>
      <c r="BG308" s="108"/>
      <c r="BH308" s="108"/>
      <c r="BI308" s="108"/>
      <c r="BJ308" s="108"/>
      <c r="BK308" s="108"/>
      <c r="BL308" s="108"/>
      <c r="BM308" s="108"/>
    </row>
    <row r="309" spans="3:65" x14ac:dyDescent="0.25">
      <c r="C309" s="105"/>
      <c r="D309" s="105"/>
      <c r="E309" s="105"/>
      <c r="F309" s="105"/>
      <c r="G309" s="105"/>
      <c r="H309" s="105"/>
      <c r="I309" s="105"/>
      <c r="J309" s="105"/>
      <c r="K309" s="105"/>
      <c r="L309" s="106"/>
      <c r="M309" s="106"/>
      <c r="N309" s="106"/>
      <c r="O309" s="106"/>
      <c r="P309" s="106"/>
      <c r="Q309" s="107"/>
      <c r="R309" s="107"/>
      <c r="S309" s="107"/>
      <c r="T309" s="107"/>
      <c r="U309" s="107"/>
      <c r="V309" s="105"/>
      <c r="W309" s="108"/>
      <c r="X309" s="108"/>
      <c r="Y309" s="108"/>
      <c r="Z309" s="108"/>
      <c r="AA309" s="108"/>
      <c r="AB309" s="108"/>
      <c r="AC309" s="108"/>
      <c r="AD309" s="108"/>
      <c r="AE309" s="108"/>
      <c r="AF309" s="108"/>
      <c r="AG309" s="108"/>
      <c r="AH309" s="108"/>
      <c r="AI309" s="108"/>
      <c r="AJ309" s="108"/>
      <c r="AK309" s="108"/>
      <c r="AL309" s="108"/>
      <c r="AM309" s="108"/>
      <c r="AN309" s="108"/>
      <c r="AO309" s="108"/>
      <c r="AP309" s="108"/>
      <c r="AQ309" s="108"/>
      <c r="AR309" s="108"/>
      <c r="AS309" s="108"/>
      <c r="AT309" s="108"/>
      <c r="AU309" s="108"/>
      <c r="AV309" s="108"/>
      <c r="AW309" s="108"/>
      <c r="AX309" s="108"/>
      <c r="AY309" s="108"/>
      <c r="AZ309" s="108"/>
      <c r="BA309" s="108"/>
      <c r="BB309" s="108"/>
      <c r="BC309" s="108"/>
      <c r="BD309" s="108"/>
      <c r="BE309" s="108"/>
      <c r="BF309" s="108"/>
      <c r="BG309" s="108"/>
      <c r="BH309" s="108"/>
      <c r="BI309" s="108"/>
      <c r="BJ309" s="108"/>
      <c r="BK309" s="108"/>
      <c r="BL309" s="108"/>
      <c r="BM309" s="108"/>
    </row>
    <row r="310" spans="3:65" x14ac:dyDescent="0.25">
      <c r="C310" s="105"/>
      <c r="D310" s="105"/>
      <c r="E310" s="105"/>
      <c r="F310" s="105"/>
      <c r="G310" s="105"/>
      <c r="H310" s="105"/>
      <c r="I310" s="105"/>
      <c r="J310" s="105"/>
      <c r="K310" s="105"/>
      <c r="L310" s="106"/>
      <c r="M310" s="106"/>
      <c r="N310" s="106"/>
      <c r="O310" s="106"/>
      <c r="P310" s="106"/>
      <c r="Q310" s="107"/>
      <c r="R310" s="107"/>
      <c r="S310" s="107"/>
      <c r="T310" s="107"/>
      <c r="U310" s="107"/>
      <c r="V310" s="105"/>
      <c r="W310" s="108"/>
      <c r="X310" s="108"/>
      <c r="Y310" s="108"/>
      <c r="Z310" s="108"/>
      <c r="AA310" s="108"/>
      <c r="AB310" s="108"/>
      <c r="AC310" s="108"/>
      <c r="AD310" s="108"/>
      <c r="AE310" s="108"/>
      <c r="AF310" s="108"/>
      <c r="AG310" s="108"/>
      <c r="AH310" s="108"/>
      <c r="AI310" s="108"/>
      <c r="AJ310" s="108"/>
      <c r="AK310" s="108"/>
      <c r="AL310" s="108"/>
      <c r="AM310" s="108"/>
      <c r="AN310" s="108"/>
      <c r="AO310" s="108"/>
      <c r="AP310" s="108"/>
      <c r="AQ310" s="108"/>
      <c r="AR310" s="108"/>
      <c r="AS310" s="108"/>
      <c r="AT310" s="108"/>
      <c r="AU310" s="108"/>
      <c r="AV310" s="108"/>
      <c r="AW310" s="108"/>
      <c r="AX310" s="108"/>
      <c r="AY310" s="108"/>
      <c r="AZ310" s="108"/>
      <c r="BA310" s="108"/>
      <c r="BB310" s="108"/>
      <c r="BC310" s="108"/>
      <c r="BD310" s="108"/>
      <c r="BE310" s="108"/>
      <c r="BF310" s="108"/>
      <c r="BG310" s="108"/>
      <c r="BH310" s="108"/>
      <c r="BI310" s="108"/>
      <c r="BJ310" s="108"/>
      <c r="BK310" s="108"/>
      <c r="BL310" s="108"/>
      <c r="BM310" s="108"/>
    </row>
    <row r="311" spans="3:65" x14ac:dyDescent="0.25">
      <c r="C311" s="105"/>
      <c r="D311" s="105"/>
      <c r="E311" s="105"/>
      <c r="F311" s="105"/>
      <c r="G311" s="105"/>
      <c r="H311" s="105"/>
      <c r="I311" s="105"/>
      <c r="J311" s="105"/>
      <c r="K311" s="105"/>
      <c r="L311" s="106"/>
      <c r="M311" s="106"/>
      <c r="N311" s="106"/>
      <c r="O311" s="106"/>
      <c r="P311" s="106"/>
      <c r="Q311" s="107"/>
      <c r="R311" s="107"/>
      <c r="S311" s="107"/>
      <c r="T311" s="107"/>
      <c r="U311" s="107"/>
      <c r="V311" s="105"/>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8"/>
      <c r="AY311" s="108"/>
      <c r="AZ311" s="108"/>
      <c r="BA311" s="108"/>
      <c r="BB311" s="108"/>
      <c r="BC311" s="108"/>
      <c r="BD311" s="108"/>
      <c r="BE311" s="108"/>
      <c r="BF311" s="108"/>
      <c r="BG311" s="108"/>
      <c r="BH311" s="108"/>
      <c r="BI311" s="108"/>
      <c r="BJ311" s="108"/>
      <c r="BK311" s="108"/>
      <c r="BL311" s="108"/>
      <c r="BM311" s="108"/>
    </row>
    <row r="312" spans="3:65" x14ac:dyDescent="0.25">
      <c r="C312" s="105"/>
      <c r="D312" s="105"/>
      <c r="E312" s="105"/>
      <c r="F312" s="105"/>
      <c r="G312" s="105"/>
      <c r="H312" s="105"/>
      <c r="I312" s="105"/>
      <c r="J312" s="105"/>
      <c r="K312" s="105"/>
      <c r="L312" s="106"/>
      <c r="M312" s="106"/>
      <c r="N312" s="106"/>
      <c r="O312" s="106"/>
      <c r="P312" s="106"/>
      <c r="Q312" s="107"/>
      <c r="R312" s="107"/>
      <c r="S312" s="107"/>
      <c r="T312" s="107"/>
      <c r="U312" s="107"/>
      <c r="V312" s="105"/>
      <c r="W312" s="108"/>
      <c r="X312" s="108"/>
      <c r="Y312" s="108"/>
      <c r="Z312" s="108"/>
      <c r="AA312" s="108"/>
      <c r="AB312" s="108"/>
      <c r="AC312" s="108"/>
      <c r="AD312" s="108"/>
      <c r="AE312" s="108"/>
      <c r="AF312" s="108"/>
      <c r="AG312" s="108"/>
      <c r="AH312" s="108"/>
      <c r="AI312" s="108"/>
      <c r="AJ312" s="108"/>
      <c r="AK312" s="108"/>
      <c r="AL312" s="108"/>
      <c r="AM312" s="108"/>
      <c r="AN312" s="108"/>
      <c r="AO312" s="108"/>
      <c r="AP312" s="108"/>
      <c r="AQ312" s="108"/>
      <c r="AR312" s="108"/>
      <c r="AS312" s="108"/>
      <c r="AT312" s="108"/>
      <c r="AU312" s="108"/>
      <c r="AV312" s="108"/>
      <c r="AW312" s="108"/>
      <c r="AX312" s="108"/>
      <c r="AY312" s="108"/>
      <c r="AZ312" s="108"/>
      <c r="BA312" s="108"/>
      <c r="BB312" s="108"/>
      <c r="BC312" s="108"/>
      <c r="BD312" s="108"/>
      <c r="BE312" s="108"/>
      <c r="BF312" s="108"/>
      <c r="BG312" s="108"/>
      <c r="BH312" s="108"/>
      <c r="BI312" s="108"/>
      <c r="BJ312" s="108"/>
      <c r="BK312" s="108"/>
      <c r="BL312" s="108"/>
      <c r="BM312" s="108"/>
    </row>
    <row r="313" spans="3:65" x14ac:dyDescent="0.25">
      <c r="C313" s="105"/>
      <c r="D313" s="105"/>
      <c r="E313" s="105"/>
      <c r="F313" s="105"/>
      <c r="G313" s="105"/>
      <c r="H313" s="105"/>
      <c r="I313" s="105"/>
      <c r="J313" s="105"/>
      <c r="K313" s="105"/>
      <c r="L313" s="106"/>
      <c r="M313" s="106"/>
      <c r="N313" s="106"/>
      <c r="O313" s="106"/>
      <c r="P313" s="106"/>
      <c r="Q313" s="107"/>
      <c r="R313" s="107"/>
      <c r="S313" s="107"/>
      <c r="T313" s="107"/>
      <c r="U313" s="107"/>
      <c r="V313" s="105"/>
      <c r="W313" s="108"/>
      <c r="X313" s="108"/>
      <c r="Y313" s="108"/>
      <c r="Z313" s="108"/>
      <c r="AA313" s="108"/>
      <c r="AB313" s="108"/>
      <c r="AC313" s="108"/>
      <c r="AD313" s="108"/>
      <c r="AE313" s="108"/>
      <c r="AF313" s="108"/>
      <c r="AG313" s="108"/>
      <c r="AH313" s="108"/>
      <c r="AI313" s="108"/>
      <c r="AJ313" s="108"/>
      <c r="AK313" s="108"/>
      <c r="AL313" s="108"/>
      <c r="AM313" s="108"/>
      <c r="AN313" s="108"/>
      <c r="AO313" s="108"/>
      <c r="AP313" s="108"/>
      <c r="AQ313" s="108"/>
      <c r="AR313" s="108"/>
      <c r="AS313" s="108"/>
      <c r="AT313" s="108"/>
      <c r="AU313" s="108"/>
      <c r="AV313" s="108"/>
      <c r="AW313" s="108"/>
      <c r="AX313" s="108"/>
      <c r="AY313" s="108"/>
      <c r="AZ313" s="108"/>
      <c r="BA313" s="108"/>
      <c r="BB313" s="108"/>
      <c r="BC313" s="108"/>
      <c r="BD313" s="108"/>
      <c r="BE313" s="108"/>
      <c r="BF313" s="108"/>
      <c r="BG313" s="108"/>
      <c r="BH313" s="108"/>
      <c r="BI313" s="108"/>
      <c r="BJ313" s="108"/>
      <c r="BK313" s="108"/>
      <c r="BL313" s="108"/>
      <c r="BM313" s="108"/>
    </row>
    <row r="314" spans="3:65" x14ac:dyDescent="0.25">
      <c r="C314" s="105"/>
      <c r="D314" s="105"/>
      <c r="E314" s="105"/>
      <c r="F314" s="105"/>
      <c r="G314" s="105"/>
      <c r="H314" s="105"/>
      <c r="I314" s="105"/>
      <c r="J314" s="105"/>
      <c r="K314" s="105"/>
      <c r="L314" s="106"/>
      <c r="M314" s="106"/>
      <c r="N314" s="106"/>
      <c r="O314" s="106"/>
      <c r="P314" s="106"/>
      <c r="Q314" s="107"/>
      <c r="R314" s="107"/>
      <c r="S314" s="107"/>
      <c r="T314" s="107"/>
      <c r="U314" s="107"/>
      <c r="V314" s="105"/>
      <c r="W314" s="108"/>
      <c r="X314" s="108"/>
      <c r="Y314" s="108"/>
      <c r="Z314" s="108"/>
      <c r="AA314" s="108"/>
      <c r="AB314" s="108"/>
      <c r="AC314" s="108"/>
      <c r="AD314" s="108"/>
      <c r="AE314" s="108"/>
      <c r="AF314" s="108"/>
      <c r="AG314" s="108"/>
      <c r="AH314" s="108"/>
      <c r="AI314" s="108"/>
      <c r="AJ314" s="108"/>
      <c r="AK314" s="108"/>
      <c r="AL314" s="108"/>
      <c r="AM314" s="108"/>
      <c r="AN314" s="108"/>
      <c r="AO314" s="108"/>
      <c r="AP314" s="108"/>
      <c r="AQ314" s="108"/>
      <c r="AR314" s="108"/>
      <c r="AS314" s="108"/>
      <c r="AT314" s="108"/>
      <c r="AU314" s="108"/>
      <c r="AV314" s="108"/>
      <c r="AW314" s="108"/>
      <c r="AX314" s="108"/>
      <c r="AY314" s="108"/>
      <c r="AZ314" s="108"/>
      <c r="BA314" s="108"/>
      <c r="BB314" s="108"/>
      <c r="BC314" s="108"/>
      <c r="BD314" s="108"/>
      <c r="BE314" s="108"/>
      <c r="BF314" s="108"/>
      <c r="BG314" s="108"/>
      <c r="BH314" s="108"/>
      <c r="BI314" s="108"/>
      <c r="BJ314" s="108"/>
      <c r="BK314" s="108"/>
      <c r="BL314" s="108"/>
      <c r="BM314" s="108"/>
    </row>
    <row r="315" spans="3:65" x14ac:dyDescent="0.25">
      <c r="C315" s="105"/>
      <c r="D315" s="105"/>
      <c r="E315" s="105"/>
      <c r="F315" s="105"/>
      <c r="G315" s="105"/>
      <c r="H315" s="105"/>
      <c r="I315" s="105"/>
      <c r="J315" s="105"/>
      <c r="K315" s="105"/>
      <c r="L315" s="106"/>
      <c r="M315" s="106"/>
      <c r="N315" s="106"/>
      <c r="O315" s="106"/>
      <c r="P315" s="106"/>
      <c r="Q315" s="107"/>
      <c r="R315" s="107"/>
      <c r="S315" s="107"/>
      <c r="T315" s="107"/>
      <c r="U315" s="107"/>
      <c r="V315" s="105"/>
      <c r="W315" s="108"/>
      <c r="X315" s="108"/>
      <c r="Y315" s="108"/>
      <c r="Z315" s="108"/>
      <c r="AA315" s="108"/>
      <c r="AB315" s="108"/>
      <c r="AC315" s="108"/>
      <c r="AD315" s="108"/>
      <c r="AE315" s="108"/>
      <c r="AF315" s="108"/>
      <c r="AG315" s="108"/>
      <c r="AH315" s="108"/>
      <c r="AI315" s="108"/>
      <c r="AJ315" s="108"/>
      <c r="AK315" s="108"/>
      <c r="AL315" s="108"/>
      <c r="AM315" s="108"/>
      <c r="AN315" s="108"/>
      <c r="AO315" s="108"/>
      <c r="AP315" s="108"/>
      <c r="AQ315" s="108"/>
      <c r="AR315" s="108"/>
      <c r="AS315" s="108"/>
      <c r="AT315" s="108"/>
      <c r="AU315" s="108"/>
      <c r="AV315" s="108"/>
      <c r="AW315" s="108"/>
      <c r="AX315" s="108"/>
      <c r="AY315" s="108"/>
      <c r="AZ315" s="108"/>
      <c r="BA315" s="108"/>
      <c r="BB315" s="108"/>
      <c r="BC315" s="108"/>
      <c r="BD315" s="108"/>
      <c r="BE315" s="108"/>
      <c r="BF315" s="108"/>
      <c r="BG315" s="108"/>
      <c r="BH315" s="108"/>
      <c r="BI315" s="108"/>
      <c r="BJ315" s="108"/>
      <c r="BK315" s="108"/>
      <c r="BL315" s="108"/>
      <c r="BM315" s="108"/>
    </row>
    <row r="316" spans="3:65" x14ac:dyDescent="0.25">
      <c r="C316" s="105"/>
      <c r="D316" s="105"/>
      <c r="E316" s="105"/>
      <c r="F316" s="105"/>
      <c r="G316" s="105"/>
      <c r="H316" s="105"/>
      <c r="I316" s="105"/>
      <c r="J316" s="105"/>
      <c r="K316" s="105"/>
      <c r="L316" s="106"/>
      <c r="M316" s="106"/>
      <c r="N316" s="106"/>
      <c r="O316" s="106"/>
      <c r="P316" s="106"/>
      <c r="Q316" s="107"/>
      <c r="R316" s="107"/>
      <c r="S316" s="107"/>
      <c r="T316" s="107"/>
      <c r="U316" s="107"/>
      <c r="V316" s="105"/>
      <c r="W316" s="108"/>
      <c r="X316" s="108"/>
      <c r="Y316" s="108"/>
      <c r="Z316" s="108"/>
      <c r="AA316" s="108"/>
      <c r="AB316" s="108"/>
      <c r="AC316" s="108"/>
      <c r="AD316" s="108"/>
      <c r="AE316" s="108"/>
      <c r="AF316" s="108"/>
      <c r="AG316" s="108"/>
      <c r="AH316" s="108"/>
      <c r="AI316" s="108"/>
      <c r="AJ316" s="108"/>
      <c r="AK316" s="108"/>
      <c r="AL316" s="108"/>
      <c r="AM316" s="108"/>
      <c r="AN316" s="108"/>
      <c r="AO316" s="108"/>
      <c r="AP316" s="108"/>
      <c r="AQ316" s="108"/>
      <c r="AR316" s="108"/>
      <c r="AS316" s="108"/>
      <c r="AT316" s="108"/>
      <c r="AU316" s="108"/>
      <c r="AV316" s="108"/>
      <c r="AW316" s="108"/>
      <c r="AX316" s="108"/>
      <c r="AY316" s="108"/>
      <c r="AZ316" s="108"/>
      <c r="BA316" s="108"/>
      <c r="BB316" s="108"/>
      <c r="BC316" s="108"/>
      <c r="BD316" s="108"/>
      <c r="BE316" s="108"/>
      <c r="BF316" s="108"/>
      <c r="BG316" s="108"/>
      <c r="BH316" s="108"/>
      <c r="BI316" s="108"/>
      <c r="BJ316" s="108"/>
      <c r="BK316" s="108"/>
      <c r="BL316" s="108"/>
      <c r="BM316" s="108"/>
    </row>
    <row r="317" spans="3:65" x14ac:dyDescent="0.25">
      <c r="C317" s="105"/>
      <c r="D317" s="105"/>
      <c r="E317" s="105"/>
      <c r="F317" s="105"/>
      <c r="G317" s="105"/>
      <c r="H317" s="105"/>
      <c r="I317" s="105"/>
      <c r="J317" s="105"/>
      <c r="K317" s="105"/>
      <c r="L317" s="106"/>
      <c r="M317" s="106"/>
      <c r="N317" s="106"/>
      <c r="O317" s="106"/>
      <c r="P317" s="106"/>
      <c r="Q317" s="107"/>
      <c r="R317" s="107"/>
      <c r="S317" s="107"/>
      <c r="T317" s="105"/>
      <c r="U317" s="107"/>
      <c r="V317" s="105"/>
      <c r="W317" s="108"/>
      <c r="X317" s="108"/>
      <c r="Y317" s="108"/>
      <c r="Z317" s="108"/>
      <c r="AA317" s="108"/>
      <c r="AB317" s="108"/>
      <c r="AC317" s="108"/>
      <c r="AD317" s="108"/>
      <c r="AE317" s="108"/>
      <c r="AF317" s="108"/>
      <c r="AG317" s="108"/>
      <c r="AH317" s="108"/>
      <c r="AI317" s="108"/>
      <c r="AJ317" s="108"/>
      <c r="AK317" s="108"/>
      <c r="AL317" s="108"/>
      <c r="AM317" s="108"/>
      <c r="AN317" s="108"/>
      <c r="AO317" s="108"/>
      <c r="AP317" s="108"/>
      <c r="AQ317" s="108"/>
      <c r="AR317" s="108"/>
      <c r="AS317" s="108"/>
      <c r="AT317" s="108"/>
      <c r="AU317" s="108"/>
      <c r="AV317" s="108"/>
      <c r="AW317" s="108"/>
      <c r="AX317" s="108"/>
      <c r="AY317" s="108"/>
      <c r="AZ317" s="108"/>
      <c r="BA317" s="108"/>
      <c r="BB317" s="108"/>
      <c r="BC317" s="108"/>
      <c r="BD317" s="108"/>
      <c r="BE317" s="108"/>
      <c r="BF317" s="108"/>
      <c r="BG317" s="108"/>
      <c r="BH317" s="108"/>
      <c r="BI317" s="108"/>
      <c r="BJ317" s="108"/>
      <c r="BK317" s="108"/>
      <c r="BL317" s="108"/>
      <c r="BM317" s="108"/>
    </row>
    <row r="318" spans="3:65" x14ac:dyDescent="0.25">
      <c r="C318" s="105"/>
      <c r="D318" s="105"/>
      <c r="E318" s="105"/>
      <c r="F318" s="105"/>
      <c r="G318" s="105"/>
      <c r="H318" s="105"/>
      <c r="I318" s="105"/>
      <c r="J318" s="105"/>
      <c r="K318" s="105"/>
      <c r="L318" s="106"/>
      <c r="M318" s="106"/>
      <c r="N318" s="106"/>
      <c r="O318" s="106"/>
      <c r="P318" s="106"/>
      <c r="Q318" s="107"/>
      <c r="R318" s="107"/>
      <c r="S318" s="107"/>
      <c r="T318" s="105"/>
      <c r="U318" s="107"/>
      <c r="V318" s="105"/>
      <c r="W318" s="108"/>
      <c r="X318" s="108"/>
      <c r="Y318" s="108"/>
      <c r="Z318" s="108"/>
      <c r="AA318" s="108"/>
      <c r="AB318" s="108"/>
      <c r="AC318" s="108"/>
      <c r="AD318" s="108"/>
      <c r="AE318" s="108"/>
      <c r="AF318" s="108"/>
      <c r="AG318" s="108"/>
      <c r="AH318" s="108"/>
      <c r="AI318" s="108"/>
      <c r="AJ318" s="108"/>
      <c r="AK318" s="108"/>
      <c r="AL318" s="108"/>
      <c r="AM318" s="108"/>
      <c r="AN318" s="108"/>
      <c r="AO318" s="108"/>
      <c r="AP318" s="108"/>
      <c r="AQ318" s="108"/>
      <c r="AR318" s="108"/>
      <c r="AS318" s="108"/>
      <c r="AT318" s="108"/>
      <c r="AU318" s="108"/>
      <c r="AV318" s="108"/>
      <c r="AW318" s="108"/>
      <c r="AX318" s="108"/>
      <c r="AY318" s="108"/>
      <c r="AZ318" s="108"/>
      <c r="BA318" s="108"/>
      <c r="BB318" s="108"/>
      <c r="BC318" s="108"/>
      <c r="BD318" s="108"/>
      <c r="BE318" s="108"/>
      <c r="BF318" s="108"/>
      <c r="BG318" s="108"/>
      <c r="BH318" s="108"/>
      <c r="BI318" s="108"/>
      <c r="BJ318" s="108"/>
      <c r="BK318" s="108"/>
      <c r="BL318" s="108"/>
      <c r="BM318" s="108"/>
    </row>
    <row r="319" spans="3:65" x14ac:dyDescent="0.25">
      <c r="C319" s="105"/>
      <c r="D319" s="105"/>
      <c r="E319" s="105"/>
      <c r="F319" s="105"/>
      <c r="G319" s="105"/>
      <c r="H319" s="105"/>
      <c r="I319" s="105"/>
      <c r="J319" s="105"/>
      <c r="K319" s="105"/>
      <c r="L319" s="106"/>
      <c r="M319" s="106"/>
      <c r="N319" s="106"/>
      <c r="O319" s="106"/>
      <c r="P319" s="106"/>
      <c r="Q319" s="107"/>
      <c r="R319" s="107"/>
      <c r="S319" s="107"/>
      <c r="T319" s="105"/>
      <c r="U319" s="107"/>
      <c r="V319" s="105"/>
      <c r="W319" s="108"/>
      <c r="X319" s="108"/>
      <c r="Y319" s="108"/>
      <c r="Z319" s="108"/>
      <c r="AA319" s="108"/>
      <c r="AB319" s="108"/>
      <c r="AC319" s="108"/>
      <c r="AD319" s="108"/>
      <c r="AE319" s="108"/>
      <c r="AF319" s="108"/>
      <c r="AG319" s="108"/>
      <c r="AH319" s="108"/>
      <c r="AI319" s="108"/>
      <c r="AJ319" s="108"/>
      <c r="AK319" s="108"/>
      <c r="AL319" s="108"/>
      <c r="AM319" s="108"/>
      <c r="AN319" s="108"/>
      <c r="AO319" s="108"/>
      <c r="AP319" s="108"/>
      <c r="AQ319" s="108"/>
      <c r="AR319" s="108"/>
      <c r="AS319" s="108"/>
      <c r="AT319" s="108"/>
      <c r="AU319" s="108"/>
      <c r="AV319" s="108"/>
      <c r="AW319" s="108"/>
      <c r="AX319" s="108"/>
      <c r="AY319" s="108"/>
      <c r="AZ319" s="108"/>
      <c r="BA319" s="108"/>
      <c r="BB319" s="108"/>
      <c r="BC319" s="108"/>
      <c r="BD319" s="108"/>
      <c r="BE319" s="108"/>
      <c r="BF319" s="108"/>
      <c r="BG319" s="108"/>
      <c r="BH319" s="108"/>
      <c r="BI319" s="108"/>
      <c r="BJ319" s="108"/>
      <c r="BK319" s="108"/>
      <c r="BL319" s="108"/>
      <c r="BM319" s="108"/>
    </row>
    <row r="320" spans="3:65" x14ac:dyDescent="0.25">
      <c r="C320" s="105"/>
      <c r="D320" s="105"/>
      <c r="E320" s="105"/>
      <c r="F320" s="105"/>
      <c r="G320" s="105"/>
      <c r="H320" s="105"/>
      <c r="I320" s="105"/>
      <c r="J320" s="105"/>
      <c r="K320" s="105"/>
      <c r="L320" s="106"/>
      <c r="M320" s="106"/>
      <c r="N320" s="106"/>
      <c r="O320" s="106"/>
      <c r="P320" s="106"/>
      <c r="Q320" s="107"/>
      <c r="R320" s="107"/>
      <c r="S320" s="107"/>
      <c r="T320" s="105"/>
      <c r="U320" s="107"/>
      <c r="V320" s="105"/>
      <c r="W320" s="108"/>
      <c r="X320" s="108"/>
      <c r="Y320" s="108"/>
      <c r="Z320" s="108"/>
      <c r="AA320" s="108"/>
      <c r="AB320" s="108"/>
      <c r="AC320" s="108"/>
      <c r="AD320" s="108"/>
      <c r="AE320" s="108"/>
      <c r="AF320" s="108"/>
      <c r="AG320" s="108"/>
      <c r="AH320" s="108"/>
      <c r="AI320" s="108"/>
      <c r="AJ320" s="108"/>
      <c r="AK320" s="108"/>
      <c r="AL320" s="108"/>
      <c r="AM320" s="108"/>
      <c r="AN320" s="108"/>
      <c r="AO320" s="108"/>
      <c r="AP320" s="108"/>
      <c r="AQ320" s="108"/>
      <c r="AR320" s="108"/>
      <c r="AS320" s="108"/>
      <c r="AT320" s="108"/>
      <c r="AU320" s="108"/>
      <c r="AV320" s="108"/>
      <c r="AW320" s="108"/>
      <c r="AX320" s="108"/>
      <c r="AY320" s="108"/>
      <c r="AZ320" s="108"/>
      <c r="BA320" s="108"/>
      <c r="BB320" s="108"/>
      <c r="BC320" s="108"/>
      <c r="BD320" s="108"/>
      <c r="BE320" s="108"/>
      <c r="BF320" s="108"/>
      <c r="BG320" s="108"/>
      <c r="BH320" s="108"/>
      <c r="BI320" s="108"/>
      <c r="BJ320" s="108"/>
      <c r="BK320" s="108"/>
      <c r="BL320" s="108"/>
      <c r="BM320" s="108"/>
    </row>
    <row r="321" spans="3:65" x14ac:dyDescent="0.25">
      <c r="C321" s="105"/>
      <c r="D321" s="105"/>
      <c r="E321" s="105"/>
      <c r="F321" s="105"/>
      <c r="G321" s="105"/>
      <c r="H321" s="105"/>
      <c r="I321" s="105"/>
      <c r="J321" s="105"/>
      <c r="K321" s="105"/>
      <c r="L321" s="106"/>
      <c r="M321" s="106"/>
      <c r="N321" s="106"/>
      <c r="O321" s="106"/>
      <c r="P321" s="106"/>
      <c r="Q321" s="107"/>
      <c r="R321" s="107"/>
      <c r="S321" s="107"/>
      <c r="T321" s="105"/>
      <c r="U321" s="107"/>
      <c r="V321" s="105"/>
      <c r="W321" s="108"/>
      <c r="X321" s="108"/>
      <c r="Y321" s="108"/>
      <c r="Z321" s="108"/>
      <c r="AA321" s="108"/>
      <c r="AB321" s="108"/>
      <c r="AC321" s="108"/>
      <c r="AD321" s="108"/>
      <c r="AE321" s="108"/>
      <c r="AF321" s="108"/>
      <c r="AG321" s="108"/>
      <c r="AH321" s="108"/>
      <c r="AI321" s="108"/>
      <c r="AJ321" s="108"/>
      <c r="AK321" s="108"/>
      <c r="AL321" s="108"/>
      <c r="AM321" s="108"/>
      <c r="AN321" s="108"/>
      <c r="AO321" s="108"/>
      <c r="AP321" s="108"/>
      <c r="AQ321" s="108"/>
      <c r="AR321" s="108"/>
      <c r="AS321" s="108"/>
      <c r="AT321" s="108"/>
      <c r="AU321" s="108"/>
      <c r="AV321" s="108"/>
      <c r="AW321" s="108"/>
      <c r="AX321" s="108"/>
      <c r="AY321" s="108"/>
      <c r="AZ321" s="108"/>
      <c r="BA321" s="108"/>
      <c r="BB321" s="108"/>
      <c r="BC321" s="108"/>
      <c r="BD321" s="108"/>
      <c r="BE321" s="108"/>
      <c r="BF321" s="108"/>
      <c r="BG321" s="108"/>
      <c r="BH321" s="108"/>
      <c r="BI321" s="108"/>
      <c r="BJ321" s="108"/>
      <c r="BK321" s="108"/>
      <c r="BL321" s="108"/>
      <c r="BM321" s="108"/>
    </row>
    <row r="322" spans="3:65" x14ac:dyDescent="0.25">
      <c r="C322" s="105"/>
      <c r="D322" s="105"/>
      <c r="E322" s="105"/>
      <c r="F322" s="105"/>
      <c r="G322" s="105"/>
      <c r="H322" s="105"/>
      <c r="I322" s="105"/>
      <c r="J322" s="105"/>
      <c r="K322" s="105"/>
      <c r="L322" s="106"/>
      <c r="M322" s="106"/>
      <c r="N322" s="106"/>
      <c r="O322" s="106"/>
      <c r="P322" s="106"/>
      <c r="Q322" s="107"/>
      <c r="R322" s="107"/>
      <c r="S322" s="107"/>
      <c r="T322" s="105"/>
      <c r="U322" s="107"/>
      <c r="V322" s="105"/>
      <c r="W322" s="108"/>
      <c r="X322" s="108"/>
      <c r="Y322" s="108"/>
      <c r="Z322" s="108"/>
      <c r="AA322" s="108"/>
      <c r="AB322" s="108"/>
      <c r="AC322" s="108"/>
      <c r="AD322" s="108"/>
      <c r="AE322" s="108"/>
      <c r="AF322" s="108"/>
      <c r="AG322" s="108"/>
      <c r="AH322" s="108"/>
      <c r="AI322" s="108"/>
      <c r="AJ322" s="108"/>
      <c r="AK322" s="108"/>
      <c r="AL322" s="108"/>
      <c r="AM322" s="108"/>
      <c r="AN322" s="108"/>
      <c r="AO322" s="108"/>
      <c r="AP322" s="108"/>
      <c r="AQ322" s="108"/>
      <c r="AR322" s="108"/>
      <c r="AS322" s="108"/>
      <c r="AT322" s="108"/>
      <c r="AU322" s="108"/>
      <c r="AV322" s="108"/>
      <c r="AW322" s="108"/>
      <c r="AX322" s="108"/>
      <c r="AY322" s="108"/>
      <c r="AZ322" s="108"/>
      <c r="BA322" s="108"/>
      <c r="BB322" s="108"/>
      <c r="BC322" s="108"/>
      <c r="BD322" s="108"/>
      <c r="BE322" s="108"/>
      <c r="BF322" s="108"/>
      <c r="BG322" s="108"/>
      <c r="BH322" s="108"/>
      <c r="BI322" s="108"/>
      <c r="BJ322" s="108"/>
      <c r="BK322" s="108"/>
      <c r="BL322" s="108"/>
      <c r="BM322" s="108"/>
    </row>
    <row r="323" spans="3:65" x14ac:dyDescent="0.25">
      <c r="C323" s="105"/>
      <c r="D323" s="105"/>
      <c r="E323" s="105"/>
      <c r="F323" s="105"/>
      <c r="G323" s="105"/>
      <c r="H323" s="105"/>
      <c r="I323" s="105"/>
      <c r="J323" s="105"/>
      <c r="K323" s="105"/>
      <c r="L323" s="106"/>
      <c r="M323" s="106"/>
      <c r="N323" s="106"/>
      <c r="O323" s="106"/>
      <c r="P323" s="106"/>
      <c r="Q323" s="107"/>
      <c r="R323" s="107"/>
      <c r="S323" s="107"/>
      <c r="T323" s="105"/>
      <c r="U323" s="107"/>
      <c r="V323" s="105"/>
      <c r="W323" s="108"/>
      <c r="X323" s="108"/>
      <c r="Y323" s="108"/>
      <c r="Z323" s="108"/>
      <c r="AA323" s="108"/>
      <c r="AB323" s="108"/>
      <c r="AC323" s="108"/>
      <c r="AD323" s="108"/>
      <c r="AE323" s="108"/>
      <c r="AF323" s="108"/>
      <c r="AG323" s="108"/>
      <c r="AH323" s="108"/>
      <c r="AI323" s="108"/>
      <c r="AJ323" s="108"/>
      <c r="AK323" s="108"/>
      <c r="AL323" s="108"/>
      <c r="AM323" s="108"/>
      <c r="AN323" s="108"/>
      <c r="AO323" s="108"/>
      <c r="AP323" s="108"/>
      <c r="AQ323" s="108"/>
      <c r="AR323" s="108"/>
      <c r="AS323" s="108"/>
      <c r="AT323" s="108"/>
      <c r="AU323" s="108"/>
      <c r="AV323" s="108"/>
      <c r="AW323" s="108"/>
      <c r="AX323" s="108"/>
      <c r="AY323" s="108"/>
      <c r="AZ323" s="108"/>
      <c r="BA323" s="108"/>
      <c r="BB323" s="108"/>
      <c r="BC323" s="108"/>
      <c r="BD323" s="108"/>
      <c r="BE323" s="108"/>
      <c r="BF323" s="108"/>
      <c r="BG323" s="108"/>
      <c r="BH323" s="108"/>
      <c r="BI323" s="108"/>
      <c r="BJ323" s="108"/>
      <c r="BK323" s="108"/>
      <c r="BL323" s="108"/>
      <c r="BM323" s="108"/>
    </row>
    <row r="324" spans="3:65" x14ac:dyDescent="0.25">
      <c r="C324" s="105"/>
      <c r="D324" s="105"/>
      <c r="E324" s="105"/>
      <c r="F324" s="105"/>
      <c r="G324" s="105"/>
      <c r="H324" s="105"/>
      <c r="I324" s="105"/>
      <c r="J324" s="105"/>
      <c r="K324" s="105"/>
      <c r="L324" s="106"/>
      <c r="M324" s="106"/>
      <c r="N324" s="106"/>
      <c r="O324" s="106"/>
      <c r="P324" s="106"/>
      <c r="Q324" s="107"/>
      <c r="R324" s="107"/>
      <c r="S324" s="107"/>
      <c r="T324" s="105"/>
      <c r="U324" s="107"/>
      <c r="V324" s="105"/>
      <c r="W324" s="108"/>
      <c r="X324" s="108"/>
      <c r="Y324" s="108"/>
      <c r="Z324" s="108"/>
      <c r="AA324" s="108"/>
      <c r="AB324" s="108"/>
      <c r="AC324" s="108"/>
      <c r="AD324" s="108"/>
      <c r="AE324" s="108"/>
      <c r="AF324" s="108"/>
      <c r="AG324" s="108"/>
      <c r="AH324" s="108"/>
      <c r="AI324" s="108"/>
      <c r="AJ324" s="108"/>
      <c r="AK324" s="108"/>
      <c r="AL324" s="108"/>
      <c r="AM324" s="108"/>
      <c r="AN324" s="108"/>
      <c r="AO324" s="108"/>
      <c r="AP324" s="108"/>
      <c r="AQ324" s="108"/>
      <c r="AR324" s="108"/>
      <c r="AS324" s="108"/>
      <c r="AT324" s="108"/>
      <c r="AU324" s="108"/>
      <c r="AV324" s="108"/>
      <c r="AW324" s="108"/>
      <c r="AX324" s="108"/>
      <c r="AY324" s="108"/>
      <c r="AZ324" s="108"/>
      <c r="BA324" s="108"/>
      <c r="BB324" s="108"/>
      <c r="BC324" s="108"/>
      <c r="BD324" s="108"/>
      <c r="BE324" s="108"/>
      <c r="BF324" s="108"/>
      <c r="BG324" s="108"/>
      <c r="BH324" s="108"/>
      <c r="BI324" s="108"/>
      <c r="BJ324" s="108"/>
      <c r="BK324" s="108"/>
      <c r="BL324" s="108"/>
      <c r="BM324" s="108"/>
    </row>
    <row r="325" spans="3:65" x14ac:dyDescent="0.25">
      <c r="C325" s="105"/>
      <c r="D325" s="105"/>
      <c r="E325" s="105"/>
      <c r="F325" s="105"/>
      <c r="G325" s="105"/>
      <c r="H325" s="105"/>
      <c r="I325" s="105"/>
      <c r="J325" s="105"/>
      <c r="K325" s="105"/>
      <c r="L325" s="106"/>
      <c r="M325" s="106"/>
      <c r="N325" s="106"/>
      <c r="O325" s="106"/>
      <c r="P325" s="106"/>
      <c r="Q325" s="107"/>
      <c r="R325" s="107"/>
      <c r="S325" s="107"/>
      <c r="T325" s="105"/>
      <c r="U325" s="107"/>
      <c r="V325" s="105"/>
      <c r="W325" s="108"/>
      <c r="X325" s="108"/>
      <c r="Y325" s="108"/>
      <c r="Z325" s="108"/>
      <c r="AA325" s="108"/>
      <c r="AB325" s="108"/>
      <c r="AC325" s="108"/>
      <c r="AD325" s="108"/>
      <c r="AE325" s="108"/>
      <c r="AF325" s="108"/>
      <c r="AG325" s="108"/>
      <c r="AH325" s="108"/>
      <c r="AI325" s="108"/>
      <c r="AJ325" s="108"/>
      <c r="AK325" s="108"/>
      <c r="AL325" s="108"/>
      <c r="AM325" s="108"/>
      <c r="AN325" s="108"/>
      <c r="AO325" s="108"/>
      <c r="AP325" s="108"/>
      <c r="AQ325" s="108"/>
      <c r="AR325" s="108"/>
      <c r="AS325" s="108"/>
      <c r="AT325" s="108"/>
      <c r="AU325" s="108"/>
      <c r="AV325" s="108"/>
      <c r="AW325" s="108"/>
      <c r="AX325" s="108"/>
      <c r="AY325" s="108"/>
      <c r="AZ325" s="108"/>
      <c r="BA325" s="108"/>
      <c r="BB325" s="108"/>
      <c r="BC325" s="108"/>
      <c r="BD325" s="108"/>
      <c r="BE325" s="108"/>
      <c r="BF325" s="108"/>
      <c r="BG325" s="108"/>
      <c r="BH325" s="108"/>
      <c r="BI325" s="108"/>
      <c r="BJ325" s="108"/>
      <c r="BK325" s="108"/>
      <c r="BL325" s="108"/>
      <c r="BM325" s="108"/>
    </row>
    <row r="326" spans="3:65" x14ac:dyDescent="0.25">
      <c r="C326" s="105"/>
      <c r="D326" s="105"/>
      <c r="E326" s="105"/>
      <c r="F326" s="105"/>
      <c r="G326" s="105"/>
      <c r="H326" s="105"/>
      <c r="I326" s="105"/>
      <c r="J326" s="105"/>
      <c r="K326" s="105"/>
      <c r="L326" s="106"/>
      <c r="M326" s="106"/>
      <c r="N326" s="106"/>
      <c r="O326" s="106"/>
      <c r="P326" s="106"/>
      <c r="Q326" s="107"/>
      <c r="R326" s="107"/>
      <c r="S326" s="107"/>
      <c r="T326" s="105"/>
      <c r="U326" s="107"/>
      <c r="V326" s="105"/>
      <c r="W326" s="108"/>
      <c r="X326" s="108"/>
      <c r="Y326" s="108"/>
      <c r="Z326" s="108"/>
      <c r="AA326" s="108"/>
      <c r="AB326" s="108"/>
      <c r="AC326" s="108"/>
      <c r="AD326" s="108"/>
      <c r="AE326" s="108"/>
      <c r="AF326" s="108"/>
      <c r="AG326" s="108"/>
      <c r="AH326" s="108"/>
      <c r="AI326" s="108"/>
      <c r="AJ326" s="108"/>
      <c r="AK326" s="108"/>
      <c r="AL326" s="108"/>
      <c r="AM326" s="108"/>
      <c r="AN326" s="108"/>
      <c r="AO326" s="108"/>
      <c r="AP326" s="108"/>
      <c r="AQ326" s="108"/>
      <c r="AR326" s="108"/>
      <c r="AS326" s="108"/>
      <c r="AT326" s="108"/>
      <c r="AU326" s="108"/>
      <c r="AV326" s="108"/>
      <c r="AW326" s="108"/>
      <c r="AX326" s="108"/>
      <c r="AY326" s="108"/>
      <c r="AZ326" s="108"/>
      <c r="BA326" s="108"/>
      <c r="BB326" s="108"/>
      <c r="BC326" s="108"/>
      <c r="BD326" s="108"/>
      <c r="BE326" s="108"/>
      <c r="BF326" s="108"/>
      <c r="BG326" s="108"/>
      <c r="BH326" s="108"/>
      <c r="BI326" s="108"/>
      <c r="BJ326" s="108"/>
      <c r="BK326" s="108"/>
      <c r="BL326" s="108"/>
      <c r="BM326" s="108"/>
    </row>
    <row r="327" spans="3:65" x14ac:dyDescent="0.25">
      <c r="C327" s="105"/>
      <c r="D327" s="105"/>
      <c r="E327" s="105"/>
      <c r="F327" s="105"/>
      <c r="G327" s="105"/>
      <c r="H327" s="105"/>
      <c r="I327" s="105"/>
      <c r="J327" s="105"/>
      <c r="K327" s="105"/>
      <c r="L327" s="106"/>
      <c r="M327" s="106"/>
      <c r="N327" s="106"/>
      <c r="O327" s="106"/>
      <c r="P327" s="106"/>
      <c r="Q327" s="107"/>
      <c r="R327" s="107"/>
      <c r="S327" s="107"/>
      <c r="T327" s="105"/>
      <c r="U327" s="107"/>
      <c r="V327" s="105"/>
      <c r="W327" s="108"/>
      <c r="X327" s="108"/>
      <c r="Y327" s="108"/>
      <c r="Z327" s="108"/>
      <c r="AA327" s="108"/>
      <c r="AB327" s="108"/>
      <c r="AC327" s="108"/>
      <c r="AD327" s="108"/>
      <c r="AE327" s="108"/>
      <c r="AF327" s="108"/>
      <c r="AG327" s="108"/>
      <c r="AH327" s="108"/>
      <c r="AI327" s="108"/>
      <c r="AJ327" s="108"/>
      <c r="AK327" s="108"/>
      <c r="AL327" s="108"/>
      <c r="AM327" s="108"/>
      <c r="AN327" s="108"/>
      <c r="AO327" s="108"/>
      <c r="AP327" s="108"/>
      <c r="AQ327" s="108"/>
      <c r="AR327" s="108"/>
      <c r="AS327" s="108"/>
      <c r="AT327" s="108"/>
      <c r="AU327" s="108"/>
      <c r="AV327" s="108"/>
      <c r="AW327" s="108"/>
      <c r="AX327" s="108"/>
      <c r="AY327" s="108"/>
      <c r="AZ327" s="108"/>
      <c r="BA327" s="108"/>
      <c r="BB327" s="108"/>
      <c r="BC327" s="108"/>
      <c r="BD327" s="108"/>
      <c r="BE327" s="108"/>
      <c r="BF327" s="108"/>
      <c r="BG327" s="108"/>
      <c r="BH327" s="108"/>
      <c r="BI327" s="108"/>
      <c r="BJ327" s="108"/>
      <c r="BK327" s="108"/>
      <c r="BL327" s="108"/>
      <c r="BM327" s="108"/>
    </row>
    <row r="328" spans="3:65" x14ac:dyDescent="0.25">
      <c r="C328" s="105"/>
      <c r="D328" s="105"/>
      <c r="E328" s="105"/>
      <c r="F328" s="105"/>
      <c r="G328" s="105"/>
      <c r="H328" s="105"/>
      <c r="I328" s="105"/>
      <c r="J328" s="105"/>
      <c r="K328" s="105"/>
      <c r="L328" s="106"/>
      <c r="M328" s="106"/>
      <c r="N328" s="106"/>
      <c r="O328" s="106"/>
      <c r="P328" s="106"/>
      <c r="Q328" s="107"/>
      <c r="R328" s="107"/>
      <c r="S328" s="107"/>
      <c r="T328" s="105"/>
      <c r="U328" s="107"/>
      <c r="V328" s="105"/>
      <c r="W328" s="108"/>
      <c r="X328" s="108"/>
      <c r="Y328" s="108"/>
      <c r="Z328" s="108"/>
      <c r="AA328" s="108"/>
      <c r="AB328" s="108"/>
      <c r="AC328" s="108"/>
      <c r="AD328" s="108"/>
      <c r="AE328" s="108"/>
      <c r="AF328" s="108"/>
      <c r="AG328" s="108"/>
      <c r="AH328" s="108"/>
      <c r="AI328" s="108"/>
      <c r="AJ328" s="108"/>
      <c r="AK328" s="108"/>
      <c r="AL328" s="108"/>
      <c r="AM328" s="108"/>
      <c r="AN328" s="108"/>
      <c r="AO328" s="108"/>
      <c r="AP328" s="108"/>
      <c r="AQ328" s="108"/>
      <c r="AR328" s="108"/>
      <c r="AS328" s="108"/>
      <c r="AT328" s="108"/>
      <c r="AU328" s="108"/>
      <c r="AV328" s="108"/>
      <c r="AW328" s="108"/>
      <c r="AX328" s="108"/>
      <c r="AY328" s="108"/>
      <c r="AZ328" s="108"/>
      <c r="BA328" s="108"/>
      <c r="BB328" s="108"/>
      <c r="BC328" s="108"/>
      <c r="BD328" s="108"/>
      <c r="BE328" s="108"/>
      <c r="BF328" s="108"/>
      <c r="BG328" s="108"/>
      <c r="BH328" s="108"/>
      <c r="BI328" s="108"/>
      <c r="BJ328" s="108"/>
      <c r="BK328" s="108"/>
      <c r="BL328" s="108"/>
      <c r="BM328" s="108"/>
    </row>
    <row r="329" spans="3:65" x14ac:dyDescent="0.25">
      <c r="C329" s="105"/>
      <c r="D329" s="105"/>
      <c r="E329" s="105"/>
      <c r="F329" s="105"/>
      <c r="G329" s="105"/>
      <c r="H329" s="105"/>
      <c r="I329" s="105"/>
      <c r="J329" s="105"/>
      <c r="K329" s="105"/>
      <c r="L329" s="106"/>
      <c r="M329" s="106"/>
      <c r="N329" s="106"/>
      <c r="O329" s="106"/>
      <c r="P329" s="106"/>
      <c r="Q329" s="107"/>
      <c r="R329" s="107"/>
      <c r="S329" s="107"/>
      <c r="T329" s="105"/>
      <c r="U329" s="107"/>
      <c r="V329" s="105"/>
      <c r="W329" s="108"/>
      <c r="X329" s="108"/>
      <c r="Y329" s="108"/>
      <c r="Z329" s="108"/>
      <c r="AA329" s="108"/>
      <c r="AB329" s="108"/>
      <c r="AC329" s="108"/>
      <c r="AD329" s="108"/>
      <c r="AE329" s="108"/>
      <c r="AF329" s="108"/>
      <c r="AG329" s="108"/>
      <c r="AH329" s="108"/>
      <c r="AI329" s="108"/>
      <c r="AJ329" s="108"/>
      <c r="AK329" s="108"/>
      <c r="AL329" s="108"/>
      <c r="AM329" s="108"/>
      <c r="AN329" s="108"/>
      <c r="AO329" s="108"/>
      <c r="AP329" s="108"/>
      <c r="AQ329" s="108"/>
      <c r="AR329" s="108"/>
      <c r="AS329" s="108"/>
      <c r="AT329" s="108"/>
      <c r="AU329" s="108"/>
      <c r="AV329" s="108"/>
      <c r="AW329" s="108"/>
      <c r="AX329" s="108"/>
      <c r="AY329" s="108"/>
      <c r="AZ329" s="108"/>
      <c r="BA329" s="108"/>
      <c r="BB329" s="108"/>
      <c r="BC329" s="108"/>
      <c r="BD329" s="108"/>
      <c r="BE329" s="108"/>
      <c r="BF329" s="108"/>
      <c r="BG329" s="108"/>
      <c r="BH329" s="108"/>
      <c r="BI329" s="108"/>
      <c r="BJ329" s="108"/>
      <c r="BK329" s="108"/>
      <c r="BL329" s="108"/>
      <c r="BM329" s="108"/>
    </row>
    <row r="330" spans="3:65" x14ac:dyDescent="0.25">
      <c r="C330" s="105"/>
      <c r="D330" s="105"/>
      <c r="E330" s="105"/>
      <c r="F330" s="105"/>
      <c r="G330" s="105"/>
      <c r="H330" s="105"/>
      <c r="I330" s="105"/>
      <c r="J330" s="105"/>
      <c r="K330" s="105"/>
      <c r="L330" s="106"/>
      <c r="M330" s="106"/>
      <c r="N330" s="106"/>
      <c r="O330" s="106"/>
      <c r="P330" s="106"/>
      <c r="Q330" s="107"/>
      <c r="R330" s="107"/>
      <c r="S330" s="107"/>
      <c r="T330" s="105"/>
      <c r="U330" s="107"/>
      <c r="V330" s="105"/>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8"/>
      <c r="BC330" s="108"/>
      <c r="BD330" s="108"/>
      <c r="BE330" s="108"/>
      <c r="BF330" s="108"/>
      <c r="BG330" s="108"/>
      <c r="BH330" s="108"/>
      <c r="BI330" s="108"/>
      <c r="BJ330" s="108"/>
      <c r="BK330" s="108"/>
      <c r="BL330" s="108"/>
      <c r="BM330" s="108"/>
    </row>
    <row r="331" spans="3:65" x14ac:dyDescent="0.25">
      <c r="C331" s="105"/>
      <c r="D331" s="105"/>
      <c r="E331" s="105"/>
      <c r="F331" s="105"/>
      <c r="G331" s="105"/>
      <c r="H331" s="105"/>
      <c r="I331" s="105"/>
      <c r="J331" s="105"/>
      <c r="K331" s="105"/>
      <c r="L331" s="106"/>
      <c r="M331" s="106"/>
      <c r="N331" s="106"/>
      <c r="O331" s="106"/>
      <c r="P331" s="106"/>
      <c r="Q331" s="107"/>
      <c r="R331" s="107"/>
      <c r="S331" s="107"/>
      <c r="T331" s="107"/>
      <c r="U331" s="107"/>
      <c r="V331" s="105"/>
      <c r="W331" s="108"/>
      <c r="X331" s="108"/>
      <c r="Y331" s="108"/>
      <c r="Z331" s="108"/>
      <c r="AA331" s="108"/>
      <c r="AB331" s="108"/>
      <c r="AC331" s="108"/>
      <c r="AD331" s="108"/>
      <c r="AE331" s="108"/>
      <c r="AF331" s="108"/>
      <c r="AG331" s="108"/>
      <c r="AH331" s="108"/>
      <c r="AI331" s="108"/>
      <c r="AJ331" s="108"/>
      <c r="AK331" s="108"/>
      <c r="AL331" s="108"/>
      <c r="AM331" s="108"/>
      <c r="AN331" s="108"/>
      <c r="AO331" s="108"/>
      <c r="AP331" s="108"/>
      <c r="AQ331" s="108"/>
      <c r="AR331" s="108"/>
      <c r="AS331" s="108"/>
      <c r="AT331" s="108"/>
      <c r="AU331" s="108"/>
      <c r="AV331" s="108"/>
      <c r="AW331" s="108"/>
      <c r="AX331" s="108"/>
      <c r="AY331" s="108"/>
      <c r="AZ331" s="108"/>
      <c r="BA331" s="108"/>
      <c r="BB331" s="108"/>
      <c r="BC331" s="108"/>
      <c r="BD331" s="108"/>
      <c r="BE331" s="108"/>
      <c r="BF331" s="108"/>
      <c r="BG331" s="108"/>
      <c r="BH331" s="108"/>
      <c r="BI331" s="108"/>
      <c r="BJ331" s="108"/>
      <c r="BK331" s="108"/>
      <c r="BL331" s="108"/>
      <c r="BM331" s="108"/>
    </row>
    <row r="332" spans="3:65" x14ac:dyDescent="0.25">
      <c r="C332" s="105"/>
      <c r="D332" s="105"/>
      <c r="E332" s="105"/>
      <c r="F332" s="105"/>
      <c r="G332" s="105"/>
      <c r="H332" s="105"/>
      <c r="I332" s="105"/>
      <c r="J332" s="105"/>
      <c r="K332" s="105"/>
      <c r="L332" s="106"/>
      <c r="M332" s="106"/>
      <c r="N332" s="106"/>
      <c r="O332" s="106"/>
      <c r="P332" s="106"/>
      <c r="Q332" s="107"/>
      <c r="R332" s="107"/>
      <c r="S332" s="107"/>
      <c r="T332" s="107"/>
      <c r="U332" s="107"/>
      <c r="V332" s="105"/>
      <c r="W332" s="108"/>
      <c r="X332" s="108"/>
      <c r="Y332" s="108"/>
      <c r="Z332" s="108"/>
      <c r="AA332" s="108"/>
      <c r="AB332" s="108"/>
      <c r="AC332" s="108"/>
      <c r="AD332" s="108"/>
      <c r="AE332" s="108"/>
      <c r="AF332" s="108"/>
      <c r="AG332" s="108"/>
      <c r="AH332" s="108"/>
      <c r="AI332" s="108"/>
      <c r="AJ332" s="108"/>
      <c r="AK332" s="108"/>
      <c r="AL332" s="108"/>
      <c r="AM332" s="108"/>
      <c r="AN332" s="108"/>
      <c r="AO332" s="108"/>
      <c r="AP332" s="108"/>
      <c r="AQ332" s="108"/>
      <c r="AR332" s="108"/>
      <c r="AS332" s="108"/>
      <c r="AT332" s="108"/>
      <c r="AU332" s="108"/>
      <c r="AV332" s="108"/>
      <c r="AW332" s="108"/>
      <c r="AX332" s="108"/>
      <c r="AY332" s="108"/>
      <c r="AZ332" s="108"/>
      <c r="BA332" s="108"/>
      <c r="BB332" s="108"/>
      <c r="BC332" s="108"/>
      <c r="BD332" s="108"/>
      <c r="BE332" s="108"/>
      <c r="BF332" s="108"/>
      <c r="BG332" s="108"/>
      <c r="BH332" s="108"/>
      <c r="BI332" s="108"/>
      <c r="BJ332" s="108"/>
      <c r="BK332" s="108"/>
      <c r="BL332" s="108"/>
      <c r="BM332" s="108"/>
    </row>
    <row r="333" spans="3:65" x14ac:dyDescent="0.25">
      <c r="C333" s="105"/>
      <c r="D333" s="105"/>
      <c r="E333" s="105"/>
      <c r="F333" s="105"/>
      <c r="G333" s="105"/>
      <c r="H333" s="105"/>
      <c r="I333" s="105"/>
      <c r="J333" s="105"/>
      <c r="K333" s="105"/>
      <c r="L333" s="106"/>
      <c r="M333" s="106"/>
      <c r="N333" s="106"/>
      <c r="O333" s="106"/>
      <c r="P333" s="106"/>
      <c r="Q333" s="107"/>
      <c r="R333" s="107"/>
      <c r="S333" s="107"/>
      <c r="T333" s="107"/>
      <c r="U333" s="107"/>
      <c r="V333" s="105"/>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8"/>
      <c r="AU333" s="108"/>
      <c r="AV333" s="108"/>
      <c r="AW333" s="108"/>
      <c r="AX333" s="108"/>
      <c r="AY333" s="108"/>
      <c r="AZ333" s="108"/>
      <c r="BA333" s="108"/>
      <c r="BB333" s="108"/>
      <c r="BC333" s="108"/>
      <c r="BD333" s="108"/>
      <c r="BE333" s="108"/>
      <c r="BF333" s="108"/>
      <c r="BG333" s="108"/>
      <c r="BH333" s="108"/>
      <c r="BI333" s="108"/>
      <c r="BJ333" s="108"/>
      <c r="BK333" s="108"/>
      <c r="BL333" s="108"/>
      <c r="BM333" s="108"/>
    </row>
    <row r="334" spans="3:65" x14ac:dyDescent="0.25">
      <c r="C334" s="105"/>
      <c r="D334" s="105"/>
      <c r="E334" s="105"/>
      <c r="F334" s="105"/>
      <c r="G334" s="105"/>
      <c r="H334" s="105"/>
      <c r="I334" s="105"/>
      <c r="J334" s="105"/>
      <c r="K334" s="105"/>
      <c r="L334" s="106"/>
      <c r="M334" s="106"/>
      <c r="N334" s="106"/>
      <c r="O334" s="106"/>
      <c r="P334" s="106"/>
      <c r="Q334" s="107"/>
      <c r="R334" s="107"/>
      <c r="S334" s="107"/>
      <c r="T334" s="107"/>
      <c r="U334" s="107"/>
      <c r="V334" s="105"/>
      <c r="W334" s="108"/>
      <c r="X334" s="108"/>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08"/>
      <c r="AU334" s="108"/>
      <c r="AV334" s="108"/>
      <c r="AW334" s="108"/>
      <c r="AX334" s="108"/>
      <c r="AY334" s="108"/>
      <c r="AZ334" s="108"/>
      <c r="BA334" s="108"/>
      <c r="BB334" s="108"/>
      <c r="BC334" s="108"/>
      <c r="BD334" s="108"/>
      <c r="BE334" s="108"/>
      <c r="BF334" s="108"/>
      <c r="BG334" s="108"/>
      <c r="BH334" s="108"/>
      <c r="BI334" s="108"/>
      <c r="BJ334" s="108"/>
      <c r="BK334" s="108"/>
      <c r="BL334" s="108"/>
      <c r="BM334" s="108"/>
    </row>
    <row r="335" spans="3:65" x14ac:dyDescent="0.25">
      <c r="C335" s="105"/>
      <c r="D335" s="105"/>
      <c r="E335" s="105"/>
      <c r="F335" s="105"/>
      <c r="G335" s="105"/>
      <c r="H335" s="105"/>
      <c r="I335" s="105"/>
      <c r="J335" s="105"/>
      <c r="K335" s="105"/>
      <c r="L335" s="106"/>
      <c r="M335" s="106"/>
      <c r="N335" s="106"/>
      <c r="O335" s="106"/>
      <c r="P335" s="106"/>
      <c r="Q335" s="107"/>
      <c r="R335" s="107"/>
      <c r="S335" s="107"/>
      <c r="T335" s="105"/>
      <c r="U335" s="107"/>
      <c r="V335" s="105"/>
      <c r="W335" s="108"/>
      <c r="X335" s="108"/>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08"/>
      <c r="AU335" s="108"/>
      <c r="AV335" s="108"/>
      <c r="AW335" s="108"/>
      <c r="AX335" s="108"/>
      <c r="AY335" s="108"/>
      <c r="AZ335" s="108"/>
      <c r="BA335" s="108"/>
      <c r="BB335" s="108"/>
      <c r="BC335" s="108"/>
      <c r="BD335" s="108"/>
      <c r="BE335" s="108"/>
      <c r="BF335" s="108"/>
      <c r="BG335" s="108"/>
      <c r="BH335" s="108"/>
      <c r="BI335" s="108"/>
      <c r="BJ335" s="108"/>
      <c r="BK335" s="108"/>
      <c r="BL335" s="108"/>
      <c r="BM335" s="108"/>
    </row>
    <row r="336" spans="3:65" x14ac:dyDescent="0.25">
      <c r="C336" s="105"/>
      <c r="D336" s="105"/>
      <c r="E336" s="105"/>
      <c r="F336" s="105"/>
      <c r="G336" s="105"/>
      <c r="H336" s="105"/>
      <c r="I336" s="105"/>
      <c r="J336" s="105"/>
      <c r="K336" s="105"/>
      <c r="L336" s="106"/>
      <c r="M336" s="106"/>
      <c r="N336" s="106"/>
      <c r="O336" s="106"/>
      <c r="P336" s="106"/>
      <c r="Q336" s="107"/>
      <c r="R336" s="107"/>
      <c r="S336" s="107"/>
      <c r="T336" s="107"/>
      <c r="U336" s="107"/>
      <c r="V336" s="105"/>
      <c r="W336" s="108"/>
      <c r="X336" s="108"/>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08"/>
      <c r="AU336" s="108"/>
      <c r="AV336" s="108"/>
      <c r="AW336" s="108"/>
      <c r="AX336" s="108"/>
      <c r="AY336" s="108"/>
      <c r="AZ336" s="108"/>
      <c r="BA336" s="108"/>
      <c r="BB336" s="108"/>
      <c r="BC336" s="108"/>
      <c r="BD336" s="108"/>
      <c r="BE336" s="108"/>
      <c r="BF336" s="108"/>
      <c r="BG336" s="108"/>
      <c r="BH336" s="108"/>
      <c r="BI336" s="108"/>
      <c r="BJ336" s="108"/>
      <c r="BK336" s="108"/>
      <c r="BL336" s="108"/>
      <c r="BM336" s="108"/>
    </row>
    <row r="337" spans="3:65" x14ac:dyDescent="0.25">
      <c r="C337" s="105"/>
      <c r="D337" s="105"/>
      <c r="E337" s="105"/>
      <c r="F337" s="105"/>
      <c r="G337" s="105"/>
      <c r="H337" s="105"/>
      <c r="I337" s="105"/>
      <c r="J337" s="105"/>
      <c r="K337" s="105"/>
      <c r="L337" s="106"/>
      <c r="M337" s="106"/>
      <c r="N337" s="106"/>
      <c r="O337" s="106"/>
      <c r="P337" s="106"/>
      <c r="Q337" s="107"/>
      <c r="R337" s="107"/>
      <c r="S337" s="107"/>
      <c r="T337" s="107"/>
      <c r="U337" s="107"/>
      <c r="V337" s="105"/>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c r="AV337" s="108"/>
      <c r="AW337" s="108"/>
      <c r="AX337" s="108"/>
      <c r="AY337" s="108"/>
      <c r="AZ337" s="108"/>
      <c r="BA337" s="108"/>
      <c r="BB337" s="108"/>
      <c r="BC337" s="108"/>
      <c r="BD337" s="108"/>
      <c r="BE337" s="108"/>
      <c r="BF337" s="108"/>
      <c r="BG337" s="108"/>
      <c r="BH337" s="108"/>
      <c r="BI337" s="108"/>
      <c r="BJ337" s="108"/>
      <c r="BK337" s="108"/>
      <c r="BL337" s="108"/>
      <c r="BM337" s="108"/>
    </row>
    <row r="338" spans="3:65" x14ac:dyDescent="0.25">
      <c r="C338" s="105"/>
      <c r="D338" s="105"/>
      <c r="E338" s="105"/>
      <c r="F338" s="105"/>
      <c r="G338" s="105"/>
      <c r="H338" s="105"/>
      <c r="I338" s="105"/>
      <c r="J338" s="105"/>
      <c r="K338" s="105"/>
      <c r="L338" s="106"/>
      <c r="M338" s="106"/>
      <c r="N338" s="106"/>
      <c r="O338" s="106"/>
      <c r="P338" s="106"/>
      <c r="Q338" s="107"/>
      <c r="R338" s="107"/>
      <c r="S338" s="107"/>
      <c r="T338" s="107"/>
      <c r="U338" s="107"/>
      <c r="V338" s="105"/>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c r="AV338" s="108"/>
      <c r="AW338" s="108"/>
      <c r="AX338" s="108"/>
      <c r="AY338" s="108"/>
      <c r="AZ338" s="108"/>
      <c r="BA338" s="108"/>
      <c r="BB338" s="108"/>
      <c r="BC338" s="108"/>
      <c r="BD338" s="108"/>
      <c r="BE338" s="108"/>
      <c r="BF338" s="108"/>
      <c r="BG338" s="108"/>
      <c r="BH338" s="108"/>
      <c r="BI338" s="108"/>
      <c r="BJ338" s="108"/>
      <c r="BK338" s="108"/>
      <c r="BL338" s="108"/>
      <c r="BM338" s="108"/>
    </row>
    <row r="339" spans="3:65" x14ac:dyDescent="0.25">
      <c r="C339" s="105"/>
      <c r="D339" s="105"/>
      <c r="E339" s="105"/>
      <c r="F339" s="105"/>
      <c r="G339" s="105"/>
      <c r="H339" s="105"/>
      <c r="I339" s="105"/>
      <c r="J339" s="105"/>
      <c r="K339" s="105"/>
      <c r="L339" s="106"/>
      <c r="M339" s="106"/>
      <c r="N339" s="106"/>
      <c r="O339" s="106"/>
      <c r="P339" s="106"/>
      <c r="Q339" s="107"/>
      <c r="R339" s="107"/>
      <c r="S339" s="107"/>
      <c r="T339" s="107"/>
      <c r="U339" s="107"/>
      <c r="V339" s="105"/>
      <c r="W339" s="108"/>
      <c r="X339" s="108"/>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08"/>
      <c r="AU339" s="108"/>
      <c r="AV339" s="108"/>
      <c r="AW339" s="108"/>
      <c r="AX339" s="108"/>
      <c r="AY339" s="108"/>
      <c r="AZ339" s="108"/>
      <c r="BA339" s="108"/>
      <c r="BB339" s="108"/>
      <c r="BC339" s="108"/>
      <c r="BD339" s="108"/>
      <c r="BE339" s="108"/>
      <c r="BF339" s="108"/>
      <c r="BG339" s="108"/>
      <c r="BH339" s="108"/>
      <c r="BI339" s="108"/>
      <c r="BJ339" s="108"/>
      <c r="BK339" s="108"/>
      <c r="BL339" s="108"/>
      <c r="BM339" s="108"/>
    </row>
    <row r="340" spans="3:65" x14ac:dyDescent="0.25">
      <c r="C340" s="105"/>
      <c r="D340" s="105"/>
      <c r="E340" s="105"/>
      <c r="F340" s="105"/>
      <c r="G340" s="105"/>
      <c r="H340" s="105"/>
      <c r="I340" s="105"/>
      <c r="J340" s="105"/>
      <c r="K340" s="105"/>
      <c r="L340" s="106"/>
      <c r="M340" s="106"/>
      <c r="N340" s="106"/>
      <c r="O340" s="106"/>
      <c r="P340" s="106"/>
      <c r="Q340" s="107"/>
      <c r="R340" s="107"/>
      <c r="S340" s="107"/>
      <c r="T340" s="107"/>
      <c r="U340" s="107"/>
      <c r="V340" s="105"/>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c r="AV340" s="108"/>
      <c r="AW340" s="108"/>
      <c r="AX340" s="108"/>
      <c r="AY340" s="108"/>
      <c r="AZ340" s="108"/>
      <c r="BA340" s="108"/>
      <c r="BB340" s="108"/>
      <c r="BC340" s="108"/>
      <c r="BD340" s="108"/>
      <c r="BE340" s="108"/>
      <c r="BF340" s="108"/>
      <c r="BG340" s="108"/>
      <c r="BH340" s="108"/>
      <c r="BI340" s="108"/>
      <c r="BJ340" s="108"/>
      <c r="BK340" s="108"/>
      <c r="BL340" s="108"/>
      <c r="BM340" s="108"/>
    </row>
    <row r="341" spans="3:65" x14ac:dyDescent="0.25">
      <c r="C341" s="105"/>
      <c r="D341" s="105"/>
      <c r="E341" s="105"/>
      <c r="F341" s="105"/>
      <c r="G341" s="105"/>
      <c r="H341" s="105"/>
      <c r="I341" s="105"/>
      <c r="J341" s="105"/>
      <c r="K341" s="105"/>
      <c r="L341" s="106"/>
      <c r="M341" s="106"/>
      <c r="N341" s="106"/>
      <c r="O341" s="106"/>
      <c r="P341" s="106"/>
      <c r="Q341" s="107"/>
      <c r="R341" s="107"/>
      <c r="S341" s="107"/>
      <c r="T341" s="107"/>
      <c r="U341" s="107"/>
      <c r="V341" s="105"/>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c r="AV341" s="108"/>
      <c r="AW341" s="108"/>
      <c r="AX341" s="108"/>
      <c r="AY341" s="108"/>
      <c r="AZ341" s="108"/>
      <c r="BA341" s="108"/>
      <c r="BB341" s="108"/>
      <c r="BC341" s="108"/>
      <c r="BD341" s="108"/>
      <c r="BE341" s="108"/>
      <c r="BF341" s="108"/>
      <c r="BG341" s="108"/>
      <c r="BH341" s="108"/>
      <c r="BI341" s="108"/>
      <c r="BJ341" s="108"/>
      <c r="BK341" s="108"/>
      <c r="BL341" s="108"/>
      <c r="BM341" s="108"/>
    </row>
    <row r="342" spans="3:65" x14ac:dyDescent="0.25">
      <c r="C342" s="105"/>
      <c r="D342" s="105"/>
      <c r="E342" s="105"/>
      <c r="F342" s="105"/>
      <c r="G342" s="105"/>
      <c r="H342" s="105"/>
      <c r="I342" s="105"/>
      <c r="J342" s="105"/>
      <c r="K342" s="105"/>
      <c r="L342" s="106"/>
      <c r="M342" s="106"/>
      <c r="N342" s="106"/>
      <c r="O342" s="106"/>
      <c r="P342" s="106"/>
      <c r="Q342" s="107"/>
      <c r="R342" s="107"/>
      <c r="S342" s="107"/>
      <c r="T342" s="107"/>
      <c r="U342" s="107"/>
      <c r="V342" s="105"/>
      <c r="W342" s="108"/>
      <c r="X342" s="108"/>
      <c r="Y342" s="108"/>
      <c r="Z342" s="108"/>
      <c r="AA342" s="108"/>
      <c r="AB342" s="108"/>
      <c r="AC342" s="108"/>
      <c r="AD342" s="108"/>
      <c r="AE342" s="108"/>
      <c r="AF342" s="108"/>
      <c r="AG342" s="108"/>
      <c r="AH342" s="108"/>
      <c r="AI342" s="108"/>
      <c r="AJ342" s="108"/>
      <c r="AK342" s="108"/>
      <c r="AL342" s="108"/>
      <c r="AM342" s="108"/>
      <c r="AN342" s="108"/>
      <c r="AO342" s="108"/>
      <c r="AP342" s="108"/>
      <c r="AQ342" s="108"/>
      <c r="AR342" s="108"/>
      <c r="AS342" s="108"/>
      <c r="AT342" s="108"/>
      <c r="AU342" s="108"/>
      <c r="AV342" s="108"/>
      <c r="AW342" s="108"/>
      <c r="AX342" s="108"/>
      <c r="AY342" s="108"/>
      <c r="AZ342" s="108"/>
      <c r="BA342" s="108"/>
      <c r="BB342" s="108"/>
      <c r="BC342" s="108"/>
      <c r="BD342" s="108"/>
      <c r="BE342" s="108"/>
      <c r="BF342" s="108"/>
      <c r="BG342" s="108"/>
      <c r="BH342" s="108"/>
      <c r="BI342" s="108"/>
      <c r="BJ342" s="108"/>
      <c r="BK342" s="108"/>
      <c r="BL342" s="108"/>
      <c r="BM342" s="108"/>
    </row>
    <row r="343" spans="3:65" x14ac:dyDescent="0.25">
      <c r="C343" s="105"/>
      <c r="D343" s="105"/>
      <c r="E343" s="105"/>
      <c r="F343" s="105"/>
      <c r="G343" s="105"/>
      <c r="H343" s="105"/>
      <c r="I343" s="105"/>
      <c r="J343" s="105"/>
      <c r="K343" s="105"/>
      <c r="L343" s="106"/>
      <c r="M343" s="106"/>
      <c r="N343" s="106"/>
      <c r="O343" s="106"/>
      <c r="P343" s="106"/>
      <c r="Q343" s="107"/>
      <c r="R343" s="107"/>
      <c r="S343" s="107"/>
      <c r="T343" s="107"/>
      <c r="U343" s="107"/>
      <c r="V343" s="105"/>
      <c r="W343" s="108"/>
      <c r="X343" s="108"/>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c r="AV343" s="108"/>
      <c r="AW343" s="108"/>
      <c r="AX343" s="108"/>
      <c r="AY343" s="108"/>
      <c r="AZ343" s="108"/>
      <c r="BA343" s="108"/>
      <c r="BB343" s="108"/>
      <c r="BC343" s="108"/>
      <c r="BD343" s="108"/>
      <c r="BE343" s="108"/>
      <c r="BF343" s="108"/>
      <c r="BG343" s="108"/>
      <c r="BH343" s="108"/>
      <c r="BI343" s="108"/>
      <c r="BJ343" s="108"/>
      <c r="BK343" s="108"/>
      <c r="BL343" s="108"/>
      <c r="BM343" s="108"/>
    </row>
    <row r="344" spans="3:65" x14ac:dyDescent="0.25">
      <c r="C344" s="105"/>
      <c r="D344" s="105"/>
      <c r="E344" s="105"/>
      <c r="F344" s="105"/>
      <c r="G344" s="105"/>
      <c r="H344" s="105"/>
      <c r="I344" s="105"/>
      <c r="J344" s="105"/>
      <c r="K344" s="105"/>
      <c r="L344" s="106"/>
      <c r="M344" s="106"/>
      <c r="N344" s="106"/>
      <c r="O344" s="106"/>
      <c r="P344" s="106"/>
      <c r="Q344" s="107"/>
      <c r="R344" s="107"/>
      <c r="S344" s="107"/>
      <c r="T344" s="107"/>
      <c r="U344" s="107"/>
      <c r="V344" s="105"/>
      <c r="W344" s="108"/>
      <c r="X344" s="108"/>
      <c r="Y344" s="108"/>
      <c r="Z344" s="108"/>
      <c r="AA344" s="108"/>
      <c r="AB344" s="108"/>
      <c r="AC344" s="108"/>
      <c r="AD344" s="108"/>
      <c r="AE344" s="108"/>
      <c r="AF344" s="108"/>
      <c r="AG344" s="108"/>
      <c r="AH344" s="108"/>
      <c r="AI344" s="108"/>
      <c r="AJ344" s="108"/>
      <c r="AK344" s="108"/>
      <c r="AL344" s="108"/>
      <c r="AM344" s="108"/>
      <c r="AN344" s="108"/>
      <c r="AO344" s="108"/>
      <c r="AP344" s="108"/>
      <c r="AQ344" s="108"/>
      <c r="AR344" s="108"/>
      <c r="AS344" s="108"/>
      <c r="AT344" s="108"/>
      <c r="AU344" s="108"/>
      <c r="AV344" s="108"/>
      <c r="AW344" s="108"/>
      <c r="AX344" s="108"/>
      <c r="AY344" s="108"/>
      <c r="AZ344" s="108"/>
      <c r="BA344" s="108"/>
      <c r="BB344" s="108"/>
      <c r="BC344" s="108"/>
      <c r="BD344" s="108"/>
      <c r="BE344" s="108"/>
      <c r="BF344" s="108"/>
      <c r="BG344" s="108"/>
      <c r="BH344" s="108"/>
      <c r="BI344" s="108"/>
      <c r="BJ344" s="108"/>
      <c r="BK344" s="108"/>
      <c r="BL344" s="108"/>
      <c r="BM344" s="108"/>
    </row>
    <row r="345" spans="3:65" x14ac:dyDescent="0.25">
      <c r="C345" s="105"/>
      <c r="D345" s="105"/>
      <c r="E345" s="105"/>
      <c r="F345" s="105"/>
      <c r="G345" s="105"/>
      <c r="H345" s="105"/>
      <c r="I345" s="105"/>
      <c r="J345" s="105"/>
      <c r="K345" s="105"/>
      <c r="L345" s="106"/>
      <c r="M345" s="106"/>
      <c r="N345" s="106"/>
      <c r="O345" s="106"/>
      <c r="P345" s="106"/>
      <c r="Q345" s="107"/>
      <c r="R345" s="107"/>
      <c r="S345" s="107"/>
      <c r="T345" s="107"/>
      <c r="U345" s="107"/>
      <c r="V345" s="105"/>
      <c r="W345" s="108"/>
      <c r="X345" s="108"/>
      <c r="Y345" s="108"/>
      <c r="Z345" s="108"/>
      <c r="AA345" s="108"/>
      <c r="AB345" s="108"/>
      <c r="AC345" s="108"/>
      <c r="AD345" s="108"/>
      <c r="AE345" s="108"/>
      <c r="AF345" s="108"/>
      <c r="AG345" s="108"/>
      <c r="AH345" s="108"/>
      <c r="AI345" s="108"/>
      <c r="AJ345" s="108"/>
      <c r="AK345" s="108"/>
      <c r="AL345" s="108"/>
      <c r="AM345" s="108"/>
      <c r="AN345" s="108"/>
      <c r="AO345" s="108"/>
      <c r="AP345" s="108"/>
      <c r="AQ345" s="108"/>
      <c r="AR345" s="108"/>
      <c r="AS345" s="108"/>
      <c r="AT345" s="108"/>
      <c r="AU345" s="108"/>
      <c r="AV345" s="108"/>
      <c r="AW345" s="108"/>
      <c r="AX345" s="108"/>
      <c r="AY345" s="108"/>
      <c r="AZ345" s="108"/>
      <c r="BA345" s="108"/>
      <c r="BB345" s="108"/>
      <c r="BC345" s="108"/>
      <c r="BD345" s="108"/>
      <c r="BE345" s="108"/>
      <c r="BF345" s="108"/>
      <c r="BG345" s="108"/>
      <c r="BH345" s="108"/>
      <c r="BI345" s="108"/>
      <c r="BJ345" s="108"/>
      <c r="BK345" s="108"/>
      <c r="BL345" s="108"/>
      <c r="BM345" s="108"/>
    </row>
    <row r="346" spans="3:65" x14ac:dyDescent="0.25">
      <c r="C346" s="105"/>
      <c r="D346" s="105"/>
      <c r="E346" s="105"/>
      <c r="F346" s="105"/>
      <c r="G346" s="105"/>
      <c r="H346" s="105"/>
      <c r="I346" s="105"/>
      <c r="J346" s="105"/>
      <c r="K346" s="105"/>
      <c r="L346" s="106"/>
      <c r="M346" s="106"/>
      <c r="N346" s="106"/>
      <c r="O346" s="106"/>
      <c r="P346" s="106"/>
      <c r="Q346" s="107"/>
      <c r="R346" s="107"/>
      <c r="S346" s="107"/>
      <c r="T346" s="107"/>
      <c r="U346" s="107"/>
      <c r="V346" s="105"/>
      <c r="W346" s="108"/>
      <c r="X346" s="108"/>
      <c r="Y346" s="108"/>
      <c r="Z346" s="108"/>
      <c r="AA346" s="108"/>
      <c r="AB346" s="108"/>
      <c r="AC346" s="108"/>
      <c r="AD346" s="108"/>
      <c r="AE346" s="108"/>
      <c r="AF346" s="108"/>
      <c r="AG346" s="108"/>
      <c r="AH346" s="108"/>
      <c r="AI346" s="108"/>
      <c r="AJ346" s="108"/>
      <c r="AK346" s="108"/>
      <c r="AL346" s="108"/>
      <c r="AM346" s="108"/>
      <c r="AN346" s="108"/>
      <c r="AO346" s="108"/>
      <c r="AP346" s="108"/>
      <c r="AQ346" s="108"/>
      <c r="AR346" s="108"/>
      <c r="AS346" s="108"/>
      <c r="AT346" s="108"/>
      <c r="AU346" s="108"/>
      <c r="AV346" s="108"/>
      <c r="AW346" s="108"/>
      <c r="AX346" s="108"/>
      <c r="AY346" s="108"/>
      <c r="AZ346" s="108"/>
      <c r="BA346" s="108"/>
      <c r="BB346" s="108"/>
      <c r="BC346" s="108"/>
      <c r="BD346" s="108"/>
      <c r="BE346" s="108"/>
      <c r="BF346" s="108"/>
      <c r="BG346" s="108"/>
      <c r="BH346" s="108"/>
      <c r="BI346" s="108"/>
      <c r="BJ346" s="108"/>
      <c r="BK346" s="108"/>
      <c r="BL346" s="108"/>
      <c r="BM346" s="108"/>
    </row>
    <row r="347" spans="3:65" x14ac:dyDescent="0.25">
      <c r="C347" s="105"/>
      <c r="D347" s="105"/>
      <c r="E347" s="105"/>
      <c r="F347" s="105"/>
      <c r="G347" s="105"/>
      <c r="H347" s="105"/>
      <c r="I347" s="105"/>
      <c r="J347" s="105"/>
      <c r="K347" s="105"/>
      <c r="L347" s="106"/>
      <c r="M347" s="106"/>
      <c r="N347" s="106"/>
      <c r="O347" s="106"/>
      <c r="P347" s="106"/>
      <c r="Q347" s="107"/>
      <c r="R347" s="107"/>
      <c r="S347" s="107"/>
      <c r="T347" s="107"/>
      <c r="U347" s="107"/>
      <c r="V347" s="105"/>
      <c r="W347" s="108"/>
      <c r="X347" s="108"/>
      <c r="Y347" s="108"/>
      <c r="Z347" s="108"/>
      <c r="AA347" s="108"/>
      <c r="AB347" s="108"/>
      <c r="AC347" s="108"/>
      <c r="AD347" s="108"/>
      <c r="AE347" s="108"/>
      <c r="AF347" s="108"/>
      <c r="AG347" s="108"/>
      <c r="AH347" s="108"/>
      <c r="AI347" s="108"/>
      <c r="AJ347" s="108"/>
      <c r="AK347" s="108"/>
      <c r="AL347" s="108"/>
      <c r="AM347" s="108"/>
      <c r="AN347" s="108"/>
      <c r="AO347" s="108"/>
      <c r="AP347" s="108"/>
      <c r="AQ347" s="108"/>
      <c r="AR347" s="108"/>
      <c r="AS347" s="108"/>
      <c r="AT347" s="108"/>
      <c r="AU347" s="108"/>
      <c r="AV347" s="108"/>
      <c r="AW347" s="108"/>
      <c r="AX347" s="108"/>
      <c r="AY347" s="108"/>
      <c r="AZ347" s="108"/>
      <c r="BA347" s="108"/>
      <c r="BB347" s="108"/>
      <c r="BC347" s="108"/>
      <c r="BD347" s="108"/>
      <c r="BE347" s="108"/>
      <c r="BF347" s="108"/>
      <c r="BG347" s="108"/>
      <c r="BH347" s="108"/>
      <c r="BI347" s="108"/>
      <c r="BJ347" s="108"/>
      <c r="BK347" s="108"/>
      <c r="BL347" s="108"/>
      <c r="BM347" s="108"/>
    </row>
    <row r="348" spans="3:65" x14ac:dyDescent="0.25">
      <c r="C348" s="105"/>
      <c r="D348" s="105"/>
      <c r="E348" s="105"/>
      <c r="F348" s="105"/>
      <c r="G348" s="105"/>
      <c r="H348" s="105"/>
      <c r="I348" s="105"/>
      <c r="J348" s="105"/>
      <c r="K348" s="105"/>
      <c r="L348" s="106"/>
      <c r="M348" s="106"/>
      <c r="N348" s="106"/>
      <c r="O348" s="106"/>
      <c r="P348" s="106"/>
      <c r="Q348" s="107"/>
      <c r="R348" s="107"/>
      <c r="S348" s="107"/>
      <c r="T348" s="107"/>
      <c r="U348" s="107"/>
      <c r="V348" s="105"/>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8"/>
      <c r="AY348" s="108"/>
      <c r="AZ348" s="108"/>
      <c r="BA348" s="108"/>
      <c r="BB348" s="108"/>
      <c r="BC348" s="108"/>
      <c r="BD348" s="108"/>
      <c r="BE348" s="108"/>
      <c r="BF348" s="108"/>
      <c r="BG348" s="108"/>
      <c r="BH348" s="108"/>
      <c r="BI348" s="108"/>
      <c r="BJ348" s="108"/>
      <c r="BK348" s="108"/>
      <c r="BL348" s="108"/>
      <c r="BM348" s="108"/>
    </row>
    <row r="349" spans="3:65" x14ac:dyDescent="0.25">
      <c r="C349" s="105"/>
      <c r="D349" s="105"/>
      <c r="E349" s="105"/>
      <c r="F349" s="105"/>
      <c r="G349" s="105"/>
      <c r="H349" s="105"/>
      <c r="I349" s="105"/>
      <c r="J349" s="105"/>
      <c r="K349" s="105"/>
      <c r="L349" s="106"/>
      <c r="M349" s="106"/>
      <c r="N349" s="106"/>
      <c r="O349" s="106"/>
      <c r="P349" s="106"/>
      <c r="Q349" s="107"/>
      <c r="R349" s="107"/>
      <c r="S349" s="107"/>
      <c r="T349" s="107"/>
      <c r="U349" s="107"/>
      <c r="V349" s="105"/>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c r="BJ349" s="108"/>
      <c r="BK349" s="108"/>
      <c r="BL349" s="108"/>
      <c r="BM349" s="108"/>
    </row>
    <row r="350" spans="3:65" x14ac:dyDescent="0.25">
      <c r="C350" s="105"/>
      <c r="D350" s="105"/>
      <c r="E350" s="105"/>
      <c r="F350" s="105"/>
      <c r="G350" s="105"/>
      <c r="H350" s="105"/>
      <c r="I350" s="105"/>
      <c r="J350" s="105"/>
      <c r="K350" s="105"/>
      <c r="L350" s="106"/>
      <c r="M350" s="106"/>
      <c r="N350" s="106"/>
      <c r="O350" s="106"/>
      <c r="P350" s="106"/>
      <c r="Q350" s="107"/>
      <c r="R350" s="107"/>
      <c r="S350" s="107"/>
      <c r="T350" s="105"/>
      <c r="U350" s="107"/>
      <c r="V350" s="105"/>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8"/>
      <c r="AY350" s="108"/>
      <c r="AZ350" s="108"/>
      <c r="BA350" s="108"/>
      <c r="BB350" s="108"/>
      <c r="BC350" s="108"/>
      <c r="BD350" s="108"/>
      <c r="BE350" s="108"/>
      <c r="BF350" s="108"/>
      <c r="BG350" s="108"/>
      <c r="BH350" s="108"/>
      <c r="BI350" s="108"/>
      <c r="BJ350" s="108"/>
      <c r="BK350" s="108"/>
      <c r="BL350" s="108"/>
      <c r="BM350" s="108"/>
    </row>
    <row r="351" spans="3:65" x14ac:dyDescent="0.25">
      <c r="C351" s="105"/>
      <c r="D351" s="105"/>
      <c r="E351" s="105"/>
      <c r="F351" s="105"/>
      <c r="G351" s="105"/>
      <c r="H351" s="105"/>
      <c r="I351" s="105"/>
      <c r="J351" s="105"/>
      <c r="K351" s="105"/>
      <c r="L351" s="106"/>
      <c r="M351" s="106"/>
      <c r="N351" s="106"/>
      <c r="O351" s="106"/>
      <c r="P351" s="106"/>
      <c r="Q351" s="107"/>
      <c r="R351" s="107"/>
      <c r="S351" s="107"/>
      <c r="T351" s="107"/>
      <c r="U351" s="107"/>
      <c r="V351" s="105"/>
      <c r="W351" s="108"/>
      <c r="X351" s="108"/>
      <c r="Y351" s="108"/>
      <c r="Z351" s="108"/>
      <c r="AA351" s="108"/>
      <c r="AB351" s="108"/>
      <c r="AC351" s="108"/>
      <c r="AD351" s="108"/>
      <c r="AE351" s="108"/>
      <c r="AF351" s="108"/>
      <c r="AG351" s="108"/>
      <c r="AH351" s="108"/>
      <c r="AI351" s="108"/>
      <c r="AJ351" s="108"/>
      <c r="AK351" s="108"/>
      <c r="AL351" s="108"/>
      <c r="AM351" s="108"/>
      <c r="AN351" s="108"/>
      <c r="AO351" s="108"/>
      <c r="AP351" s="108"/>
      <c r="AQ351" s="108"/>
      <c r="AR351" s="108"/>
      <c r="AS351" s="108"/>
      <c r="AT351" s="108"/>
      <c r="AU351" s="108"/>
      <c r="AV351" s="108"/>
      <c r="AW351" s="108"/>
      <c r="AX351" s="108"/>
      <c r="AY351" s="108"/>
      <c r="AZ351" s="108"/>
      <c r="BA351" s="108"/>
      <c r="BB351" s="108"/>
      <c r="BC351" s="108"/>
      <c r="BD351" s="108"/>
      <c r="BE351" s="108"/>
      <c r="BF351" s="108"/>
      <c r="BG351" s="108"/>
      <c r="BH351" s="108"/>
      <c r="BI351" s="108"/>
      <c r="BJ351" s="108"/>
      <c r="BK351" s="108"/>
      <c r="BL351" s="108"/>
      <c r="BM351" s="108"/>
    </row>
    <row r="352" spans="3:65" x14ac:dyDescent="0.25">
      <c r="C352" s="105"/>
      <c r="D352" s="105"/>
      <c r="E352" s="105"/>
      <c r="F352" s="105"/>
      <c r="G352" s="105"/>
      <c r="H352" s="105"/>
      <c r="I352" s="105"/>
      <c r="J352" s="105"/>
      <c r="K352" s="105"/>
      <c r="L352" s="106"/>
      <c r="M352" s="106"/>
      <c r="N352" s="106"/>
      <c r="O352" s="106"/>
      <c r="P352" s="106"/>
      <c r="Q352" s="107"/>
      <c r="R352" s="107"/>
      <c r="S352" s="107"/>
      <c r="T352" s="107"/>
      <c r="U352" s="107"/>
      <c r="V352" s="105"/>
      <c r="W352" s="108"/>
      <c r="X352" s="108"/>
      <c r="Y352" s="108"/>
      <c r="Z352" s="108"/>
      <c r="AA352" s="108"/>
      <c r="AB352" s="108"/>
      <c r="AC352" s="108"/>
      <c r="AD352" s="108"/>
      <c r="AE352" s="108"/>
      <c r="AF352" s="108"/>
      <c r="AG352" s="108"/>
      <c r="AH352" s="108"/>
      <c r="AI352" s="108"/>
      <c r="AJ352" s="108"/>
      <c r="AK352" s="108"/>
      <c r="AL352" s="108"/>
      <c r="AM352" s="108"/>
      <c r="AN352" s="108"/>
      <c r="AO352" s="108"/>
      <c r="AP352" s="108"/>
      <c r="AQ352" s="108"/>
      <c r="AR352" s="108"/>
      <c r="AS352" s="108"/>
      <c r="AT352" s="108"/>
      <c r="AU352" s="108"/>
      <c r="AV352" s="108"/>
      <c r="AW352" s="108"/>
      <c r="AX352" s="108"/>
      <c r="AY352" s="108"/>
      <c r="AZ352" s="108"/>
      <c r="BA352" s="108"/>
      <c r="BB352" s="108"/>
      <c r="BC352" s="108"/>
      <c r="BD352" s="108"/>
      <c r="BE352" s="108"/>
      <c r="BF352" s="108"/>
      <c r="BG352" s="108"/>
      <c r="BH352" s="108"/>
      <c r="BI352" s="108"/>
      <c r="BJ352" s="108"/>
      <c r="BK352" s="108"/>
      <c r="BL352" s="108"/>
      <c r="BM352" s="108"/>
    </row>
    <row r="353" spans="3:65" x14ac:dyDescent="0.25">
      <c r="C353" s="105"/>
      <c r="D353" s="105"/>
      <c r="E353" s="105"/>
      <c r="F353" s="105"/>
      <c r="G353" s="105"/>
      <c r="H353" s="105"/>
      <c r="I353" s="105"/>
      <c r="J353" s="105"/>
      <c r="K353" s="105"/>
      <c r="L353" s="106"/>
      <c r="M353" s="106"/>
      <c r="N353" s="106"/>
      <c r="O353" s="106"/>
      <c r="P353" s="106"/>
      <c r="Q353" s="107"/>
      <c r="R353" s="107"/>
      <c r="S353" s="107"/>
      <c r="T353" s="107"/>
      <c r="U353" s="107"/>
      <c r="V353" s="105"/>
      <c r="W353" s="108"/>
      <c r="X353" s="108"/>
      <c r="Y353" s="108"/>
      <c r="Z353" s="108"/>
      <c r="AA353" s="108"/>
      <c r="AB353" s="108"/>
      <c r="AC353" s="108"/>
      <c r="AD353" s="108"/>
      <c r="AE353" s="108"/>
      <c r="AF353" s="108"/>
      <c r="AG353" s="108"/>
      <c r="AH353" s="108"/>
      <c r="AI353" s="108"/>
      <c r="AJ353" s="108"/>
      <c r="AK353" s="108"/>
      <c r="AL353" s="108"/>
      <c r="AM353" s="108"/>
      <c r="AN353" s="108"/>
      <c r="AO353" s="108"/>
      <c r="AP353" s="108"/>
      <c r="AQ353" s="108"/>
      <c r="AR353" s="108"/>
      <c r="AS353" s="108"/>
      <c r="AT353" s="108"/>
      <c r="AU353" s="108"/>
      <c r="AV353" s="108"/>
      <c r="AW353" s="108"/>
      <c r="AX353" s="108"/>
      <c r="AY353" s="108"/>
      <c r="AZ353" s="108"/>
      <c r="BA353" s="108"/>
      <c r="BB353" s="108"/>
      <c r="BC353" s="108"/>
      <c r="BD353" s="108"/>
      <c r="BE353" s="108"/>
      <c r="BF353" s="108"/>
      <c r="BG353" s="108"/>
      <c r="BH353" s="108"/>
      <c r="BI353" s="108"/>
      <c r="BJ353" s="108"/>
      <c r="BK353" s="108"/>
      <c r="BL353" s="108"/>
      <c r="BM353" s="108"/>
    </row>
    <row r="354" spans="3:65" x14ac:dyDescent="0.25">
      <c r="C354" s="105"/>
      <c r="D354" s="105"/>
      <c r="E354" s="105"/>
      <c r="F354" s="105"/>
      <c r="G354" s="105"/>
      <c r="H354" s="105"/>
      <c r="I354" s="105"/>
      <c r="J354" s="105"/>
      <c r="K354" s="105"/>
      <c r="L354" s="106"/>
      <c r="M354" s="106"/>
      <c r="N354" s="106"/>
      <c r="O354" s="106"/>
      <c r="P354" s="106"/>
      <c r="Q354" s="107"/>
      <c r="R354" s="107"/>
      <c r="S354" s="107"/>
      <c r="T354" s="107"/>
      <c r="U354" s="107"/>
      <c r="V354" s="105"/>
      <c r="W354" s="108"/>
      <c r="X354" s="108"/>
      <c r="Y354" s="108"/>
      <c r="Z354" s="108"/>
      <c r="AA354" s="108"/>
      <c r="AB354" s="108"/>
      <c r="AC354" s="108"/>
      <c r="AD354" s="108"/>
      <c r="AE354" s="108"/>
      <c r="AF354" s="108"/>
      <c r="AG354" s="108"/>
      <c r="AH354" s="108"/>
      <c r="AI354" s="108"/>
      <c r="AJ354" s="108"/>
      <c r="AK354" s="108"/>
      <c r="AL354" s="108"/>
      <c r="AM354" s="108"/>
      <c r="AN354" s="108"/>
      <c r="AO354" s="108"/>
      <c r="AP354" s="108"/>
      <c r="AQ354" s="108"/>
      <c r="AR354" s="108"/>
      <c r="AS354" s="108"/>
      <c r="AT354" s="108"/>
      <c r="AU354" s="108"/>
      <c r="AV354" s="108"/>
      <c r="AW354" s="108"/>
      <c r="AX354" s="108"/>
      <c r="AY354" s="108"/>
      <c r="AZ354" s="108"/>
      <c r="BA354" s="108"/>
      <c r="BB354" s="108"/>
      <c r="BC354" s="108"/>
      <c r="BD354" s="108"/>
      <c r="BE354" s="108"/>
      <c r="BF354" s="108"/>
      <c r="BG354" s="108"/>
      <c r="BH354" s="108"/>
      <c r="BI354" s="108"/>
      <c r="BJ354" s="108"/>
      <c r="BK354" s="108"/>
      <c r="BL354" s="108"/>
      <c r="BM354" s="108"/>
    </row>
    <row r="355" spans="3:65" x14ac:dyDescent="0.25">
      <c r="C355" s="105"/>
      <c r="D355" s="105"/>
      <c r="E355" s="105"/>
      <c r="F355" s="105"/>
      <c r="G355" s="105"/>
      <c r="H355" s="105"/>
      <c r="I355" s="105"/>
      <c r="J355" s="105"/>
      <c r="K355" s="105"/>
      <c r="L355" s="106"/>
      <c r="M355" s="106"/>
      <c r="N355" s="106"/>
      <c r="O355" s="106"/>
      <c r="P355" s="106"/>
      <c r="Q355" s="107"/>
      <c r="R355" s="107"/>
      <c r="S355" s="107"/>
      <c r="T355" s="107"/>
      <c r="U355" s="107"/>
      <c r="V355" s="105"/>
      <c r="W355" s="108"/>
      <c r="X355" s="108"/>
      <c r="Y355" s="108"/>
      <c r="Z355" s="108"/>
      <c r="AA355" s="108"/>
      <c r="AB355" s="108"/>
      <c r="AC355" s="108"/>
      <c r="AD355" s="108"/>
      <c r="AE355" s="108"/>
      <c r="AF355" s="108"/>
      <c r="AG355" s="108"/>
      <c r="AH355" s="108"/>
      <c r="AI355" s="108"/>
      <c r="AJ355" s="108"/>
      <c r="AK355" s="108"/>
      <c r="AL355" s="108"/>
      <c r="AM355" s="108"/>
      <c r="AN355" s="108"/>
      <c r="AO355" s="108"/>
      <c r="AP355" s="108"/>
      <c r="AQ355" s="108"/>
      <c r="AR355" s="108"/>
      <c r="AS355" s="108"/>
      <c r="AT355" s="108"/>
      <c r="AU355" s="108"/>
      <c r="AV355" s="108"/>
      <c r="AW355" s="108"/>
      <c r="AX355" s="108"/>
      <c r="AY355" s="108"/>
      <c r="AZ355" s="108"/>
      <c r="BA355" s="108"/>
      <c r="BB355" s="108"/>
      <c r="BC355" s="108"/>
      <c r="BD355" s="108"/>
      <c r="BE355" s="108"/>
      <c r="BF355" s="108"/>
      <c r="BG355" s="108"/>
      <c r="BH355" s="108"/>
      <c r="BI355" s="108"/>
      <c r="BJ355" s="108"/>
      <c r="BK355" s="108"/>
      <c r="BL355" s="108"/>
      <c r="BM355" s="108"/>
    </row>
    <row r="356" spans="3:65" x14ac:dyDescent="0.25">
      <c r="C356" s="105"/>
      <c r="D356" s="105"/>
      <c r="E356" s="105"/>
      <c r="F356" s="105"/>
      <c r="G356" s="105"/>
      <c r="H356" s="105"/>
      <c r="I356" s="105"/>
      <c r="J356" s="105"/>
      <c r="K356" s="105"/>
      <c r="L356" s="106"/>
      <c r="M356" s="106"/>
      <c r="N356" s="106"/>
      <c r="O356" s="106"/>
      <c r="P356" s="106"/>
      <c r="Q356" s="107"/>
      <c r="R356" s="107"/>
      <c r="S356" s="107"/>
      <c r="T356" s="107"/>
      <c r="U356" s="107"/>
      <c r="V356" s="105"/>
      <c r="W356" s="108"/>
      <c r="X356" s="108"/>
      <c r="Y356" s="108"/>
      <c r="Z356" s="108"/>
      <c r="AA356" s="108"/>
      <c r="AB356" s="108"/>
      <c r="AC356" s="108"/>
      <c r="AD356" s="108"/>
      <c r="AE356" s="108"/>
      <c r="AF356" s="108"/>
      <c r="AG356" s="108"/>
      <c r="AH356" s="108"/>
      <c r="AI356" s="108"/>
      <c r="AJ356" s="108"/>
      <c r="AK356" s="108"/>
      <c r="AL356" s="108"/>
      <c r="AM356" s="108"/>
      <c r="AN356" s="108"/>
      <c r="AO356" s="108"/>
      <c r="AP356" s="108"/>
      <c r="AQ356" s="108"/>
      <c r="AR356" s="108"/>
      <c r="AS356" s="108"/>
      <c r="AT356" s="108"/>
      <c r="AU356" s="108"/>
      <c r="AV356" s="108"/>
      <c r="AW356" s="108"/>
      <c r="AX356" s="108"/>
      <c r="AY356" s="108"/>
      <c r="AZ356" s="108"/>
      <c r="BA356" s="108"/>
      <c r="BB356" s="108"/>
      <c r="BC356" s="108"/>
      <c r="BD356" s="108"/>
      <c r="BE356" s="108"/>
      <c r="BF356" s="108"/>
      <c r="BG356" s="108"/>
      <c r="BH356" s="108"/>
      <c r="BI356" s="108"/>
      <c r="BJ356" s="108"/>
      <c r="BK356" s="108"/>
      <c r="BL356" s="108"/>
      <c r="BM356" s="108"/>
    </row>
    <row r="357" spans="3:65" x14ac:dyDescent="0.25">
      <c r="C357" s="105"/>
      <c r="D357" s="105"/>
      <c r="E357" s="105"/>
      <c r="F357" s="105"/>
      <c r="G357" s="105"/>
      <c r="H357" s="105"/>
      <c r="I357" s="105"/>
      <c r="J357" s="105"/>
      <c r="K357" s="105"/>
      <c r="L357" s="106"/>
      <c r="M357" s="106"/>
      <c r="N357" s="106"/>
      <c r="O357" s="106"/>
      <c r="P357" s="106"/>
      <c r="Q357" s="107"/>
      <c r="R357" s="107"/>
      <c r="S357" s="107"/>
      <c r="T357" s="107"/>
      <c r="U357" s="107"/>
      <c r="V357" s="105"/>
      <c r="W357" s="108"/>
      <c r="X357" s="108"/>
      <c r="Y357" s="108"/>
      <c r="Z357" s="108"/>
      <c r="AA357" s="108"/>
      <c r="AB357" s="108"/>
      <c r="AC357" s="108"/>
      <c r="AD357" s="108"/>
      <c r="AE357" s="108"/>
      <c r="AF357" s="108"/>
      <c r="AG357" s="108"/>
      <c r="AH357" s="108"/>
      <c r="AI357" s="108"/>
      <c r="AJ357" s="108"/>
      <c r="AK357" s="108"/>
      <c r="AL357" s="108"/>
      <c r="AM357" s="108"/>
      <c r="AN357" s="108"/>
      <c r="AO357" s="108"/>
      <c r="AP357" s="108"/>
      <c r="AQ357" s="108"/>
      <c r="AR357" s="108"/>
      <c r="AS357" s="108"/>
      <c r="AT357" s="108"/>
      <c r="AU357" s="108"/>
      <c r="AV357" s="108"/>
      <c r="AW357" s="108"/>
      <c r="AX357" s="108"/>
      <c r="AY357" s="108"/>
      <c r="AZ357" s="108"/>
      <c r="BA357" s="108"/>
      <c r="BB357" s="108"/>
      <c r="BC357" s="108"/>
      <c r="BD357" s="108"/>
      <c r="BE357" s="108"/>
      <c r="BF357" s="108"/>
      <c r="BG357" s="108"/>
      <c r="BH357" s="108"/>
      <c r="BI357" s="108"/>
      <c r="BJ357" s="108"/>
      <c r="BK357" s="108"/>
      <c r="BL357" s="108"/>
      <c r="BM357" s="108"/>
    </row>
    <row r="358" spans="3:65" x14ac:dyDescent="0.25">
      <c r="C358" s="105"/>
      <c r="D358" s="105"/>
      <c r="E358" s="105"/>
      <c r="F358" s="105"/>
      <c r="G358" s="105"/>
      <c r="H358" s="105"/>
      <c r="I358" s="105"/>
      <c r="J358" s="105"/>
      <c r="K358" s="105"/>
      <c r="L358" s="106"/>
      <c r="M358" s="106"/>
      <c r="N358" s="106"/>
      <c r="O358" s="106"/>
      <c r="P358" s="106"/>
      <c r="Q358" s="107"/>
      <c r="R358" s="107"/>
      <c r="S358" s="107"/>
      <c r="T358" s="105"/>
      <c r="U358" s="107"/>
      <c r="V358" s="105"/>
      <c r="W358" s="108"/>
      <c r="X358" s="108"/>
      <c r="Y358" s="108"/>
      <c r="Z358" s="108"/>
      <c r="AA358" s="108"/>
      <c r="AB358" s="108"/>
      <c r="AC358" s="108"/>
      <c r="AD358" s="108"/>
      <c r="AE358" s="108"/>
      <c r="AF358" s="108"/>
      <c r="AG358" s="108"/>
      <c r="AH358" s="108"/>
      <c r="AI358" s="108"/>
      <c r="AJ358" s="108"/>
      <c r="AK358" s="108"/>
      <c r="AL358" s="108"/>
      <c r="AM358" s="108"/>
      <c r="AN358" s="108"/>
      <c r="AO358" s="108"/>
      <c r="AP358" s="108"/>
      <c r="AQ358" s="108"/>
      <c r="AR358" s="108"/>
      <c r="AS358" s="108"/>
      <c r="AT358" s="108"/>
      <c r="AU358" s="108"/>
      <c r="AV358" s="108"/>
      <c r="AW358" s="108"/>
      <c r="AX358" s="108"/>
      <c r="AY358" s="108"/>
      <c r="AZ358" s="108"/>
      <c r="BA358" s="108"/>
      <c r="BB358" s="108"/>
      <c r="BC358" s="108"/>
      <c r="BD358" s="108"/>
      <c r="BE358" s="108"/>
      <c r="BF358" s="108"/>
      <c r="BG358" s="108"/>
      <c r="BH358" s="108"/>
      <c r="BI358" s="108"/>
      <c r="BJ358" s="108"/>
      <c r="BK358" s="108"/>
      <c r="BL358" s="108"/>
      <c r="BM358" s="108"/>
    </row>
    <row r="359" spans="3:65" x14ac:dyDescent="0.25">
      <c r="C359" s="105"/>
      <c r="D359" s="105"/>
      <c r="E359" s="105"/>
      <c r="F359" s="105"/>
      <c r="G359" s="105"/>
      <c r="H359" s="105"/>
      <c r="I359" s="105"/>
      <c r="J359" s="105"/>
      <c r="K359" s="105"/>
      <c r="L359" s="106"/>
      <c r="M359" s="106"/>
      <c r="N359" s="106"/>
      <c r="O359" s="106"/>
      <c r="P359" s="106"/>
      <c r="Q359" s="107"/>
      <c r="R359" s="107"/>
      <c r="S359" s="107"/>
      <c r="T359" s="107"/>
      <c r="U359" s="107"/>
      <c r="V359" s="105"/>
      <c r="W359" s="108"/>
      <c r="X359" s="108"/>
      <c r="Y359" s="108"/>
      <c r="Z359" s="108"/>
      <c r="AA359" s="108"/>
      <c r="AB359" s="108"/>
      <c r="AC359" s="108"/>
      <c r="AD359" s="108"/>
      <c r="AE359" s="108"/>
      <c r="AF359" s="108"/>
      <c r="AG359" s="108"/>
      <c r="AH359" s="108"/>
      <c r="AI359" s="108"/>
      <c r="AJ359" s="108"/>
      <c r="AK359" s="108"/>
      <c r="AL359" s="108"/>
      <c r="AM359" s="108"/>
      <c r="AN359" s="108"/>
      <c r="AO359" s="108"/>
      <c r="AP359" s="108"/>
      <c r="AQ359" s="108"/>
      <c r="AR359" s="108"/>
      <c r="AS359" s="108"/>
      <c r="AT359" s="108"/>
      <c r="AU359" s="108"/>
      <c r="AV359" s="108"/>
      <c r="AW359" s="108"/>
      <c r="AX359" s="108"/>
      <c r="AY359" s="108"/>
      <c r="AZ359" s="108"/>
      <c r="BA359" s="108"/>
      <c r="BB359" s="108"/>
      <c r="BC359" s="108"/>
      <c r="BD359" s="108"/>
      <c r="BE359" s="108"/>
      <c r="BF359" s="108"/>
      <c r="BG359" s="108"/>
      <c r="BH359" s="108"/>
      <c r="BI359" s="108"/>
      <c r="BJ359" s="108"/>
      <c r="BK359" s="108"/>
      <c r="BL359" s="108"/>
      <c r="BM359" s="108"/>
    </row>
    <row r="360" spans="3:65" x14ac:dyDescent="0.25">
      <c r="C360" s="105"/>
      <c r="D360" s="105"/>
      <c r="E360" s="105"/>
      <c r="F360" s="105"/>
      <c r="G360" s="105"/>
      <c r="H360" s="105"/>
      <c r="I360" s="105"/>
      <c r="J360" s="105"/>
      <c r="K360" s="105"/>
      <c r="L360" s="106"/>
      <c r="M360" s="106"/>
      <c r="N360" s="106"/>
      <c r="O360" s="106"/>
      <c r="P360" s="106"/>
      <c r="Q360" s="107"/>
      <c r="R360" s="107"/>
      <c r="S360" s="107"/>
      <c r="T360" s="107"/>
      <c r="U360" s="107"/>
      <c r="V360" s="105"/>
      <c r="W360" s="108"/>
      <c r="X360" s="108"/>
      <c r="Y360" s="108"/>
      <c r="Z360" s="108"/>
      <c r="AA360" s="108"/>
      <c r="AB360" s="108"/>
      <c r="AC360" s="108"/>
      <c r="AD360" s="108"/>
      <c r="AE360" s="108"/>
      <c r="AF360" s="108"/>
      <c r="AG360" s="108"/>
      <c r="AH360" s="108"/>
      <c r="AI360" s="108"/>
      <c r="AJ360" s="108"/>
      <c r="AK360" s="108"/>
      <c r="AL360" s="108"/>
      <c r="AM360" s="108"/>
      <c r="AN360" s="108"/>
      <c r="AO360" s="108"/>
      <c r="AP360" s="108"/>
      <c r="AQ360" s="108"/>
      <c r="AR360" s="108"/>
      <c r="AS360" s="108"/>
      <c r="AT360" s="108"/>
      <c r="AU360" s="108"/>
      <c r="AV360" s="108"/>
      <c r="AW360" s="108"/>
      <c r="AX360" s="108"/>
      <c r="AY360" s="108"/>
      <c r="AZ360" s="108"/>
      <c r="BA360" s="108"/>
      <c r="BB360" s="108"/>
      <c r="BC360" s="108"/>
      <c r="BD360" s="108"/>
      <c r="BE360" s="108"/>
      <c r="BF360" s="108"/>
      <c r="BG360" s="108"/>
      <c r="BH360" s="108"/>
      <c r="BI360" s="108"/>
      <c r="BJ360" s="108"/>
      <c r="BK360" s="108"/>
      <c r="BL360" s="108"/>
      <c r="BM360" s="108"/>
    </row>
    <row r="361" spans="3:65" x14ac:dyDescent="0.25">
      <c r="C361" s="105"/>
      <c r="D361" s="105"/>
      <c r="E361" s="105"/>
      <c r="F361" s="105"/>
      <c r="G361" s="105"/>
      <c r="H361" s="105"/>
      <c r="I361" s="105"/>
      <c r="J361" s="105"/>
      <c r="K361" s="105"/>
      <c r="L361" s="106"/>
      <c r="M361" s="106"/>
      <c r="N361" s="106"/>
      <c r="O361" s="106"/>
      <c r="P361" s="106"/>
      <c r="Q361" s="107"/>
      <c r="R361" s="107"/>
      <c r="S361" s="107"/>
      <c r="T361" s="107"/>
      <c r="U361" s="107"/>
      <c r="V361" s="105"/>
      <c r="W361" s="108"/>
      <c r="X361" s="108"/>
      <c r="Y361" s="108"/>
      <c r="Z361" s="108"/>
      <c r="AA361" s="108"/>
      <c r="AB361" s="108"/>
      <c r="AC361" s="108"/>
      <c r="AD361" s="108"/>
      <c r="AE361" s="108"/>
      <c r="AF361" s="108"/>
      <c r="AG361" s="108"/>
      <c r="AH361" s="108"/>
      <c r="AI361" s="108"/>
      <c r="AJ361" s="108"/>
      <c r="AK361" s="108"/>
      <c r="AL361" s="108"/>
      <c r="AM361" s="108"/>
      <c r="AN361" s="108"/>
      <c r="AO361" s="108"/>
      <c r="AP361" s="108"/>
      <c r="AQ361" s="108"/>
      <c r="AR361" s="108"/>
      <c r="AS361" s="108"/>
      <c r="AT361" s="108"/>
      <c r="AU361" s="108"/>
      <c r="AV361" s="108"/>
      <c r="AW361" s="108"/>
      <c r="AX361" s="108"/>
      <c r="AY361" s="108"/>
      <c r="AZ361" s="108"/>
      <c r="BA361" s="108"/>
      <c r="BB361" s="108"/>
      <c r="BC361" s="108"/>
      <c r="BD361" s="108"/>
      <c r="BE361" s="108"/>
      <c r="BF361" s="108"/>
      <c r="BG361" s="108"/>
      <c r="BH361" s="108"/>
      <c r="BI361" s="108"/>
      <c r="BJ361" s="108"/>
      <c r="BK361" s="108"/>
      <c r="BL361" s="108"/>
      <c r="BM361" s="108"/>
    </row>
    <row r="362" spans="3:65" x14ac:dyDescent="0.25">
      <c r="C362" s="105"/>
      <c r="D362" s="105"/>
      <c r="E362" s="105"/>
      <c r="F362" s="105"/>
      <c r="G362" s="105"/>
      <c r="H362" s="105"/>
      <c r="I362" s="105"/>
      <c r="J362" s="105"/>
      <c r="K362" s="105"/>
      <c r="L362" s="106"/>
      <c r="M362" s="106"/>
      <c r="N362" s="106"/>
      <c r="O362" s="106"/>
      <c r="P362" s="106"/>
      <c r="Q362" s="107"/>
      <c r="R362" s="107"/>
      <c r="S362" s="107"/>
      <c r="T362" s="107"/>
      <c r="U362" s="107"/>
      <c r="V362" s="105"/>
      <c r="W362" s="108"/>
      <c r="X362" s="108"/>
      <c r="Y362" s="108"/>
      <c r="Z362" s="108"/>
      <c r="AA362" s="108"/>
      <c r="AB362" s="108"/>
      <c r="AC362" s="108"/>
      <c r="AD362" s="108"/>
      <c r="AE362" s="108"/>
      <c r="AF362" s="108"/>
      <c r="AG362" s="108"/>
      <c r="AH362" s="108"/>
      <c r="AI362" s="108"/>
      <c r="AJ362" s="108"/>
      <c r="AK362" s="108"/>
      <c r="AL362" s="108"/>
      <c r="AM362" s="108"/>
      <c r="AN362" s="108"/>
      <c r="AO362" s="108"/>
      <c r="AP362" s="108"/>
      <c r="AQ362" s="108"/>
      <c r="AR362" s="108"/>
      <c r="AS362" s="108"/>
      <c r="AT362" s="108"/>
      <c r="AU362" s="108"/>
      <c r="AV362" s="108"/>
      <c r="AW362" s="108"/>
      <c r="AX362" s="108"/>
      <c r="AY362" s="108"/>
      <c r="AZ362" s="108"/>
      <c r="BA362" s="108"/>
      <c r="BB362" s="108"/>
      <c r="BC362" s="108"/>
      <c r="BD362" s="108"/>
      <c r="BE362" s="108"/>
      <c r="BF362" s="108"/>
      <c r="BG362" s="108"/>
      <c r="BH362" s="108"/>
      <c r="BI362" s="108"/>
      <c r="BJ362" s="108"/>
      <c r="BK362" s="108"/>
      <c r="BL362" s="108"/>
      <c r="BM362" s="108"/>
    </row>
    <row r="363" spans="3:65" x14ac:dyDescent="0.25">
      <c r="C363" s="105"/>
      <c r="D363" s="105"/>
      <c r="E363" s="105"/>
      <c r="F363" s="105"/>
      <c r="G363" s="105"/>
      <c r="H363" s="105"/>
      <c r="I363" s="105"/>
      <c r="J363" s="105"/>
      <c r="K363" s="105"/>
      <c r="L363" s="106"/>
      <c r="M363" s="106"/>
      <c r="N363" s="106"/>
      <c r="O363" s="106"/>
      <c r="P363" s="106"/>
      <c r="Q363" s="107"/>
      <c r="R363" s="107"/>
      <c r="S363" s="107"/>
      <c r="T363" s="107"/>
      <c r="U363" s="107"/>
      <c r="V363" s="105"/>
      <c r="W363" s="108"/>
      <c r="X363" s="108"/>
      <c r="Y363" s="108"/>
      <c r="Z363" s="108"/>
      <c r="AA363" s="108"/>
      <c r="AB363" s="108"/>
      <c r="AC363" s="108"/>
      <c r="AD363" s="108"/>
      <c r="AE363" s="108"/>
      <c r="AF363" s="108"/>
      <c r="AG363" s="108"/>
      <c r="AH363" s="108"/>
      <c r="AI363" s="108"/>
      <c r="AJ363" s="108"/>
      <c r="AK363" s="108"/>
      <c r="AL363" s="108"/>
      <c r="AM363" s="108"/>
      <c r="AN363" s="108"/>
      <c r="AO363" s="108"/>
      <c r="AP363" s="108"/>
      <c r="AQ363" s="108"/>
      <c r="AR363" s="108"/>
      <c r="AS363" s="108"/>
      <c r="AT363" s="108"/>
      <c r="AU363" s="108"/>
      <c r="AV363" s="108"/>
      <c r="AW363" s="108"/>
      <c r="AX363" s="108"/>
      <c r="AY363" s="108"/>
      <c r="AZ363" s="108"/>
      <c r="BA363" s="108"/>
      <c r="BB363" s="108"/>
      <c r="BC363" s="108"/>
      <c r="BD363" s="108"/>
      <c r="BE363" s="108"/>
      <c r="BF363" s="108"/>
      <c r="BG363" s="108"/>
      <c r="BH363" s="108"/>
      <c r="BI363" s="108"/>
      <c r="BJ363" s="108"/>
      <c r="BK363" s="108"/>
      <c r="BL363" s="108"/>
      <c r="BM363" s="108"/>
    </row>
    <row r="364" spans="3:65" x14ac:dyDescent="0.25">
      <c r="C364" s="105"/>
      <c r="D364" s="105"/>
      <c r="E364" s="105"/>
      <c r="F364" s="105"/>
      <c r="G364" s="105"/>
      <c r="H364" s="105"/>
      <c r="I364" s="105"/>
      <c r="J364" s="105"/>
      <c r="K364" s="105"/>
      <c r="L364" s="106"/>
      <c r="M364" s="106"/>
      <c r="N364" s="106"/>
      <c r="O364" s="106"/>
      <c r="P364" s="106"/>
      <c r="Q364" s="107"/>
      <c r="R364" s="107"/>
      <c r="S364" s="107"/>
      <c r="T364" s="107"/>
      <c r="U364" s="107"/>
      <c r="V364" s="105"/>
      <c r="W364" s="108"/>
      <c r="X364" s="108"/>
      <c r="Y364" s="108"/>
      <c r="Z364" s="108"/>
      <c r="AA364" s="108"/>
      <c r="AB364" s="108"/>
      <c r="AC364" s="108"/>
      <c r="AD364" s="108"/>
      <c r="AE364" s="108"/>
      <c r="AF364" s="108"/>
      <c r="AG364" s="108"/>
      <c r="AH364" s="108"/>
      <c r="AI364" s="108"/>
      <c r="AJ364" s="108"/>
      <c r="AK364" s="108"/>
      <c r="AL364" s="108"/>
      <c r="AM364" s="108"/>
      <c r="AN364" s="108"/>
      <c r="AO364" s="108"/>
      <c r="AP364" s="108"/>
      <c r="AQ364" s="108"/>
      <c r="AR364" s="108"/>
      <c r="AS364" s="108"/>
      <c r="AT364" s="108"/>
      <c r="AU364" s="108"/>
      <c r="AV364" s="108"/>
      <c r="AW364" s="108"/>
      <c r="AX364" s="108"/>
      <c r="AY364" s="108"/>
      <c r="AZ364" s="108"/>
      <c r="BA364" s="108"/>
      <c r="BB364" s="108"/>
      <c r="BC364" s="108"/>
      <c r="BD364" s="108"/>
      <c r="BE364" s="108"/>
      <c r="BF364" s="108"/>
      <c r="BG364" s="108"/>
      <c r="BH364" s="108"/>
      <c r="BI364" s="108"/>
      <c r="BJ364" s="108"/>
      <c r="BK364" s="108"/>
      <c r="BL364" s="108"/>
      <c r="BM364" s="108"/>
    </row>
    <row r="365" spans="3:65" x14ac:dyDescent="0.25">
      <c r="C365" s="105"/>
      <c r="D365" s="105"/>
      <c r="E365" s="105"/>
      <c r="F365" s="105"/>
      <c r="G365" s="105"/>
      <c r="H365" s="105"/>
      <c r="I365" s="105"/>
      <c r="J365" s="105"/>
      <c r="K365" s="105"/>
      <c r="L365" s="106"/>
      <c r="M365" s="106"/>
      <c r="N365" s="106"/>
      <c r="O365" s="106"/>
      <c r="P365" s="106"/>
      <c r="Q365" s="107"/>
      <c r="R365" s="107"/>
      <c r="S365" s="107"/>
      <c r="T365" s="105"/>
      <c r="U365" s="107"/>
      <c r="V365" s="105"/>
      <c r="W365" s="108"/>
      <c r="X365" s="108"/>
      <c r="Y365" s="108"/>
      <c r="Z365" s="108"/>
      <c r="AA365" s="108"/>
      <c r="AB365" s="108"/>
      <c r="AC365" s="108"/>
      <c r="AD365" s="108"/>
      <c r="AE365" s="108"/>
      <c r="AF365" s="108"/>
      <c r="AG365" s="108"/>
      <c r="AH365" s="108"/>
      <c r="AI365" s="108"/>
      <c r="AJ365" s="108"/>
      <c r="AK365" s="108"/>
      <c r="AL365" s="108"/>
      <c r="AM365" s="108"/>
      <c r="AN365" s="108"/>
      <c r="AO365" s="108"/>
      <c r="AP365" s="108"/>
      <c r="AQ365" s="108"/>
      <c r="AR365" s="108"/>
      <c r="AS365" s="108"/>
      <c r="AT365" s="108"/>
      <c r="AU365" s="108"/>
      <c r="AV365" s="108"/>
      <c r="AW365" s="108"/>
      <c r="AX365" s="108"/>
      <c r="AY365" s="108"/>
      <c r="AZ365" s="108"/>
      <c r="BA365" s="108"/>
      <c r="BB365" s="108"/>
      <c r="BC365" s="108"/>
      <c r="BD365" s="108"/>
      <c r="BE365" s="108"/>
      <c r="BF365" s="108"/>
      <c r="BG365" s="108"/>
      <c r="BH365" s="108"/>
      <c r="BI365" s="108"/>
      <c r="BJ365" s="108"/>
      <c r="BK365" s="108"/>
      <c r="BL365" s="108"/>
      <c r="BM365" s="108"/>
    </row>
    <row r="366" spans="3:65" x14ac:dyDescent="0.25">
      <c r="C366" s="105"/>
      <c r="D366" s="105"/>
      <c r="E366" s="105"/>
      <c r="F366" s="105"/>
      <c r="G366" s="105"/>
      <c r="H366" s="105"/>
      <c r="I366" s="105"/>
      <c r="J366" s="105"/>
      <c r="K366" s="105"/>
      <c r="L366" s="106"/>
      <c r="M366" s="106"/>
      <c r="N366" s="106"/>
      <c r="O366" s="106"/>
      <c r="P366" s="106"/>
      <c r="Q366" s="107"/>
      <c r="R366" s="107"/>
      <c r="S366" s="107"/>
      <c r="T366" s="107"/>
      <c r="U366" s="107"/>
      <c r="V366" s="105"/>
      <c r="W366" s="108"/>
      <c r="X366" s="108"/>
      <c r="Y366" s="108"/>
      <c r="Z366" s="108"/>
      <c r="AA366" s="108"/>
      <c r="AB366" s="108"/>
      <c r="AC366" s="108"/>
      <c r="AD366" s="108"/>
      <c r="AE366" s="108"/>
      <c r="AF366" s="108"/>
      <c r="AG366" s="108"/>
      <c r="AH366" s="108"/>
      <c r="AI366" s="108"/>
      <c r="AJ366" s="108"/>
      <c r="AK366" s="108"/>
      <c r="AL366" s="108"/>
      <c r="AM366" s="108"/>
      <c r="AN366" s="108"/>
      <c r="AO366" s="108"/>
      <c r="AP366" s="108"/>
      <c r="AQ366" s="108"/>
      <c r="AR366" s="108"/>
      <c r="AS366" s="108"/>
      <c r="AT366" s="108"/>
      <c r="AU366" s="108"/>
      <c r="AV366" s="108"/>
      <c r="AW366" s="108"/>
      <c r="AX366" s="108"/>
      <c r="AY366" s="108"/>
      <c r="AZ366" s="108"/>
      <c r="BA366" s="108"/>
      <c r="BB366" s="108"/>
      <c r="BC366" s="108"/>
      <c r="BD366" s="108"/>
      <c r="BE366" s="108"/>
      <c r="BF366" s="108"/>
      <c r="BG366" s="108"/>
      <c r="BH366" s="108"/>
      <c r="BI366" s="108"/>
      <c r="BJ366" s="108"/>
      <c r="BK366" s="108"/>
      <c r="BL366" s="108"/>
      <c r="BM366" s="108"/>
    </row>
    <row r="367" spans="3:65" x14ac:dyDescent="0.25">
      <c r="C367" s="105"/>
      <c r="D367" s="105"/>
      <c r="E367" s="105"/>
      <c r="F367" s="105"/>
      <c r="G367" s="105"/>
      <c r="H367" s="105"/>
      <c r="I367" s="105"/>
      <c r="J367" s="105"/>
      <c r="K367" s="105"/>
      <c r="L367" s="106"/>
      <c r="M367" s="106"/>
      <c r="N367" s="106"/>
      <c r="O367" s="106"/>
      <c r="P367" s="106"/>
      <c r="Q367" s="107"/>
      <c r="R367" s="107"/>
      <c r="S367" s="107"/>
      <c r="T367" s="107"/>
      <c r="U367" s="107"/>
      <c r="V367" s="105"/>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8"/>
      <c r="AY367" s="108"/>
      <c r="AZ367" s="108"/>
      <c r="BA367" s="108"/>
      <c r="BB367" s="108"/>
      <c r="BC367" s="108"/>
      <c r="BD367" s="108"/>
      <c r="BE367" s="108"/>
      <c r="BF367" s="108"/>
      <c r="BG367" s="108"/>
      <c r="BH367" s="108"/>
      <c r="BI367" s="108"/>
      <c r="BJ367" s="108"/>
      <c r="BK367" s="108"/>
      <c r="BL367" s="108"/>
      <c r="BM367" s="108"/>
    </row>
    <row r="368" spans="3:65" x14ac:dyDescent="0.25">
      <c r="C368" s="105"/>
      <c r="D368" s="105"/>
      <c r="E368" s="105"/>
      <c r="F368" s="105"/>
      <c r="G368" s="105"/>
      <c r="H368" s="105"/>
      <c r="I368" s="105"/>
      <c r="J368" s="105"/>
      <c r="K368" s="105"/>
      <c r="L368" s="106"/>
      <c r="M368" s="106"/>
      <c r="N368" s="106"/>
      <c r="O368" s="106"/>
      <c r="P368" s="106"/>
      <c r="Q368" s="107"/>
      <c r="R368" s="107"/>
      <c r="S368" s="107"/>
      <c r="T368" s="107"/>
      <c r="U368" s="107"/>
      <c r="V368" s="105"/>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8"/>
      <c r="AY368" s="108"/>
      <c r="AZ368" s="108"/>
      <c r="BA368" s="108"/>
      <c r="BB368" s="108"/>
      <c r="BC368" s="108"/>
      <c r="BD368" s="108"/>
      <c r="BE368" s="108"/>
      <c r="BF368" s="108"/>
      <c r="BG368" s="108"/>
      <c r="BH368" s="108"/>
      <c r="BI368" s="108"/>
      <c r="BJ368" s="108"/>
      <c r="BK368" s="108"/>
      <c r="BL368" s="108"/>
      <c r="BM368" s="108"/>
    </row>
    <row r="369" spans="3:65" x14ac:dyDescent="0.25">
      <c r="C369" s="105"/>
      <c r="D369" s="105"/>
      <c r="E369" s="105"/>
      <c r="F369" s="105"/>
      <c r="G369" s="105"/>
      <c r="H369" s="105"/>
      <c r="I369" s="105"/>
      <c r="J369" s="105"/>
      <c r="K369" s="105"/>
      <c r="L369" s="106"/>
      <c r="M369" s="106"/>
      <c r="N369" s="106"/>
      <c r="O369" s="106"/>
      <c r="P369" s="106"/>
      <c r="Q369" s="107"/>
      <c r="R369" s="107"/>
      <c r="S369" s="107"/>
      <c r="T369" s="107"/>
      <c r="U369" s="107"/>
      <c r="V369" s="105"/>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8"/>
      <c r="AY369" s="108"/>
      <c r="AZ369" s="108"/>
      <c r="BA369" s="108"/>
      <c r="BB369" s="108"/>
      <c r="BC369" s="108"/>
      <c r="BD369" s="108"/>
      <c r="BE369" s="108"/>
      <c r="BF369" s="108"/>
      <c r="BG369" s="108"/>
      <c r="BH369" s="108"/>
      <c r="BI369" s="108"/>
      <c r="BJ369" s="108"/>
      <c r="BK369" s="108"/>
      <c r="BL369" s="108"/>
      <c r="BM369" s="108"/>
    </row>
    <row r="370" spans="3:65" x14ac:dyDescent="0.25">
      <c r="C370" s="105"/>
      <c r="D370" s="105"/>
      <c r="E370" s="105"/>
      <c r="F370" s="105"/>
      <c r="G370" s="105"/>
      <c r="H370" s="105"/>
      <c r="I370" s="105"/>
      <c r="J370" s="105"/>
      <c r="K370" s="105"/>
      <c r="L370" s="106"/>
      <c r="M370" s="106"/>
      <c r="N370" s="106"/>
      <c r="O370" s="106"/>
      <c r="P370" s="106"/>
      <c r="Q370" s="107"/>
      <c r="R370" s="107"/>
      <c r="S370" s="107"/>
      <c r="T370" s="105"/>
      <c r="U370" s="107"/>
      <c r="V370" s="105"/>
      <c r="W370" s="108"/>
      <c r="X370" s="108"/>
      <c r="Y370" s="108"/>
      <c r="Z370" s="108"/>
      <c r="AA370" s="108"/>
      <c r="AB370" s="108"/>
      <c r="AC370" s="108"/>
      <c r="AD370" s="108"/>
      <c r="AE370" s="108"/>
      <c r="AF370" s="108"/>
      <c r="AG370" s="108"/>
      <c r="AH370" s="108"/>
      <c r="AI370" s="108"/>
      <c r="AJ370" s="108"/>
      <c r="AK370" s="108"/>
      <c r="AL370" s="108"/>
      <c r="AM370" s="108"/>
      <c r="AN370" s="108"/>
      <c r="AO370" s="108"/>
      <c r="AP370" s="108"/>
      <c r="AQ370" s="108"/>
      <c r="AR370" s="108"/>
      <c r="AS370" s="108"/>
      <c r="AT370" s="108"/>
      <c r="AU370" s="108"/>
      <c r="AV370" s="108"/>
      <c r="AW370" s="108"/>
      <c r="AX370" s="108"/>
      <c r="AY370" s="108"/>
      <c r="AZ370" s="108"/>
      <c r="BA370" s="108"/>
      <c r="BB370" s="108"/>
      <c r="BC370" s="108"/>
      <c r="BD370" s="108"/>
      <c r="BE370" s="108"/>
      <c r="BF370" s="108"/>
      <c r="BG370" s="108"/>
      <c r="BH370" s="108"/>
      <c r="BI370" s="108"/>
      <c r="BJ370" s="108"/>
      <c r="BK370" s="108"/>
      <c r="BL370" s="108"/>
      <c r="BM370" s="108"/>
    </row>
    <row r="371" spans="3:65" x14ac:dyDescent="0.25">
      <c r="C371" s="105"/>
      <c r="D371" s="105"/>
      <c r="E371" s="105"/>
      <c r="F371" s="105"/>
      <c r="G371" s="105"/>
      <c r="H371" s="105"/>
      <c r="I371" s="105"/>
      <c r="J371" s="105"/>
      <c r="K371" s="105"/>
      <c r="L371" s="106"/>
      <c r="M371" s="106"/>
      <c r="N371" s="106"/>
      <c r="O371" s="106"/>
      <c r="P371" s="106"/>
      <c r="Q371" s="107"/>
      <c r="R371" s="107"/>
      <c r="S371" s="107"/>
      <c r="T371" s="107"/>
      <c r="U371" s="107"/>
      <c r="V371" s="105"/>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8"/>
      <c r="AY371" s="108"/>
      <c r="AZ371" s="108"/>
      <c r="BA371" s="108"/>
      <c r="BB371" s="108"/>
      <c r="BC371" s="108"/>
      <c r="BD371" s="108"/>
      <c r="BE371" s="108"/>
      <c r="BF371" s="108"/>
      <c r="BG371" s="108"/>
      <c r="BH371" s="108"/>
      <c r="BI371" s="108"/>
      <c r="BJ371" s="108"/>
      <c r="BK371" s="108"/>
      <c r="BL371" s="108"/>
      <c r="BM371" s="108"/>
    </row>
    <row r="372" spans="3:65" x14ac:dyDescent="0.25">
      <c r="C372" s="105"/>
      <c r="D372" s="105"/>
      <c r="E372" s="105"/>
      <c r="F372" s="105"/>
      <c r="G372" s="105"/>
      <c r="H372" s="105"/>
      <c r="I372" s="105"/>
      <c r="J372" s="105"/>
      <c r="K372" s="105"/>
      <c r="L372" s="106"/>
      <c r="M372" s="106"/>
      <c r="N372" s="106"/>
      <c r="O372" s="106"/>
      <c r="P372" s="106"/>
      <c r="Q372" s="107"/>
      <c r="R372" s="107"/>
      <c r="S372" s="107"/>
      <c r="T372" s="107"/>
      <c r="U372" s="107"/>
      <c r="V372" s="105"/>
      <c r="W372" s="108"/>
      <c r="X372" s="108"/>
      <c r="Y372" s="108"/>
      <c r="Z372" s="108"/>
      <c r="AA372" s="108"/>
      <c r="AB372" s="108"/>
      <c r="AC372" s="108"/>
      <c r="AD372" s="108"/>
      <c r="AE372" s="108"/>
      <c r="AF372" s="108"/>
      <c r="AG372" s="108"/>
      <c r="AH372" s="108"/>
      <c r="AI372" s="108"/>
      <c r="AJ372" s="108"/>
      <c r="AK372" s="108"/>
      <c r="AL372" s="108"/>
      <c r="AM372" s="108"/>
      <c r="AN372" s="108"/>
      <c r="AO372" s="108"/>
      <c r="AP372" s="108"/>
      <c r="AQ372" s="108"/>
      <c r="AR372" s="108"/>
      <c r="AS372" s="108"/>
      <c r="AT372" s="108"/>
      <c r="AU372" s="108"/>
      <c r="AV372" s="108"/>
      <c r="AW372" s="108"/>
      <c r="AX372" s="108"/>
      <c r="AY372" s="108"/>
      <c r="AZ372" s="108"/>
      <c r="BA372" s="108"/>
      <c r="BB372" s="108"/>
      <c r="BC372" s="108"/>
      <c r="BD372" s="108"/>
      <c r="BE372" s="108"/>
      <c r="BF372" s="108"/>
      <c r="BG372" s="108"/>
      <c r="BH372" s="108"/>
      <c r="BI372" s="108"/>
      <c r="BJ372" s="108"/>
      <c r="BK372" s="108"/>
      <c r="BL372" s="108"/>
      <c r="BM372" s="108"/>
    </row>
    <row r="373" spans="3:65" x14ac:dyDescent="0.25">
      <c r="C373" s="105"/>
      <c r="D373" s="105"/>
      <c r="E373" s="105"/>
      <c r="F373" s="105"/>
      <c r="G373" s="105"/>
      <c r="H373" s="105"/>
      <c r="I373" s="105"/>
      <c r="J373" s="105"/>
      <c r="K373" s="105"/>
      <c r="L373" s="106"/>
      <c r="M373" s="106"/>
      <c r="N373" s="106"/>
      <c r="O373" s="106"/>
      <c r="P373" s="106"/>
      <c r="Q373" s="107"/>
      <c r="R373" s="107"/>
      <c r="S373" s="107"/>
      <c r="T373" s="107"/>
      <c r="U373" s="107"/>
      <c r="V373" s="105"/>
      <c r="W373" s="108"/>
      <c r="X373" s="108"/>
      <c r="Y373" s="108"/>
      <c r="Z373" s="108"/>
      <c r="AA373" s="108"/>
      <c r="AB373" s="108"/>
      <c r="AC373" s="108"/>
      <c r="AD373" s="108"/>
      <c r="AE373" s="108"/>
      <c r="AF373" s="108"/>
      <c r="AG373" s="108"/>
      <c r="AH373" s="108"/>
      <c r="AI373" s="108"/>
      <c r="AJ373" s="108"/>
      <c r="AK373" s="108"/>
      <c r="AL373" s="108"/>
      <c r="AM373" s="108"/>
      <c r="AN373" s="108"/>
      <c r="AO373" s="108"/>
      <c r="AP373" s="108"/>
      <c r="AQ373" s="108"/>
      <c r="AR373" s="108"/>
      <c r="AS373" s="108"/>
      <c r="AT373" s="108"/>
      <c r="AU373" s="108"/>
      <c r="AV373" s="108"/>
      <c r="AW373" s="108"/>
      <c r="AX373" s="108"/>
      <c r="AY373" s="108"/>
      <c r="AZ373" s="108"/>
      <c r="BA373" s="108"/>
      <c r="BB373" s="108"/>
      <c r="BC373" s="108"/>
      <c r="BD373" s="108"/>
      <c r="BE373" s="108"/>
      <c r="BF373" s="108"/>
      <c r="BG373" s="108"/>
      <c r="BH373" s="108"/>
      <c r="BI373" s="108"/>
      <c r="BJ373" s="108"/>
      <c r="BK373" s="108"/>
      <c r="BL373" s="108"/>
      <c r="BM373" s="108"/>
    </row>
    <row r="374" spans="3:65" x14ac:dyDescent="0.25">
      <c r="C374" s="105"/>
      <c r="D374" s="105"/>
      <c r="E374" s="105"/>
      <c r="F374" s="105"/>
      <c r="G374" s="105"/>
      <c r="H374" s="105"/>
      <c r="I374" s="105"/>
      <c r="J374" s="105"/>
      <c r="K374" s="105"/>
      <c r="L374" s="106"/>
      <c r="M374" s="106"/>
      <c r="N374" s="106"/>
      <c r="O374" s="106"/>
      <c r="P374" s="106"/>
      <c r="Q374" s="107"/>
      <c r="R374" s="107"/>
      <c r="S374" s="107"/>
      <c r="T374" s="105"/>
      <c r="U374" s="107"/>
      <c r="V374" s="105"/>
      <c r="W374" s="108"/>
      <c r="X374" s="108"/>
      <c r="Y374" s="108"/>
      <c r="Z374" s="108"/>
      <c r="AA374" s="108"/>
      <c r="AB374" s="108"/>
      <c r="AC374" s="108"/>
      <c r="AD374" s="108"/>
      <c r="AE374" s="108"/>
      <c r="AF374" s="108"/>
      <c r="AG374" s="108"/>
      <c r="AH374" s="108"/>
      <c r="AI374" s="108"/>
      <c r="AJ374" s="108"/>
      <c r="AK374" s="108"/>
      <c r="AL374" s="108"/>
      <c r="AM374" s="108"/>
      <c r="AN374" s="108"/>
      <c r="AO374" s="108"/>
      <c r="AP374" s="108"/>
      <c r="AQ374" s="108"/>
      <c r="AR374" s="108"/>
      <c r="AS374" s="108"/>
      <c r="AT374" s="108"/>
      <c r="AU374" s="108"/>
      <c r="AV374" s="108"/>
      <c r="AW374" s="108"/>
      <c r="AX374" s="108"/>
      <c r="AY374" s="108"/>
      <c r="AZ374" s="108"/>
      <c r="BA374" s="108"/>
      <c r="BB374" s="108"/>
      <c r="BC374" s="108"/>
      <c r="BD374" s="108"/>
      <c r="BE374" s="108"/>
      <c r="BF374" s="108"/>
      <c r="BG374" s="108"/>
      <c r="BH374" s="108"/>
      <c r="BI374" s="108"/>
      <c r="BJ374" s="108"/>
      <c r="BK374" s="108"/>
      <c r="BL374" s="108"/>
      <c r="BM374" s="108"/>
    </row>
    <row r="375" spans="3:65" x14ac:dyDescent="0.25">
      <c r="C375" s="105"/>
      <c r="D375" s="105"/>
      <c r="E375" s="105"/>
      <c r="F375" s="105"/>
      <c r="G375" s="105"/>
      <c r="H375" s="105"/>
      <c r="I375" s="105"/>
      <c r="J375" s="105"/>
      <c r="K375" s="105"/>
      <c r="L375" s="106"/>
      <c r="M375" s="106"/>
      <c r="N375" s="106"/>
      <c r="O375" s="106"/>
      <c r="P375" s="106"/>
      <c r="Q375" s="107"/>
      <c r="R375" s="107"/>
      <c r="S375" s="107"/>
      <c r="T375" s="107"/>
      <c r="U375" s="107"/>
      <c r="V375" s="105"/>
      <c r="W375" s="108"/>
      <c r="X375" s="108"/>
      <c r="Y375" s="108"/>
      <c r="Z375" s="108"/>
      <c r="AA375" s="108"/>
      <c r="AB375" s="108"/>
      <c r="AC375" s="108"/>
      <c r="AD375" s="108"/>
      <c r="AE375" s="108"/>
      <c r="AF375" s="108"/>
      <c r="AG375" s="108"/>
      <c r="AH375" s="108"/>
      <c r="AI375" s="108"/>
      <c r="AJ375" s="108"/>
      <c r="AK375" s="108"/>
      <c r="AL375" s="108"/>
      <c r="AM375" s="108"/>
      <c r="AN375" s="108"/>
      <c r="AO375" s="108"/>
      <c r="AP375" s="108"/>
      <c r="AQ375" s="108"/>
      <c r="AR375" s="108"/>
      <c r="AS375" s="108"/>
      <c r="AT375" s="108"/>
      <c r="AU375" s="108"/>
      <c r="AV375" s="108"/>
      <c r="AW375" s="108"/>
      <c r="AX375" s="108"/>
      <c r="AY375" s="108"/>
      <c r="AZ375" s="108"/>
      <c r="BA375" s="108"/>
      <c r="BB375" s="108"/>
      <c r="BC375" s="108"/>
      <c r="BD375" s="108"/>
      <c r="BE375" s="108"/>
      <c r="BF375" s="108"/>
      <c r="BG375" s="108"/>
      <c r="BH375" s="108"/>
      <c r="BI375" s="108"/>
      <c r="BJ375" s="108"/>
      <c r="BK375" s="108"/>
      <c r="BL375" s="108"/>
      <c r="BM375" s="108"/>
    </row>
    <row r="376" spans="3:65" x14ac:dyDescent="0.25">
      <c r="C376" s="105"/>
      <c r="D376" s="105"/>
      <c r="E376" s="105"/>
      <c r="F376" s="105"/>
      <c r="G376" s="105"/>
      <c r="H376" s="105"/>
      <c r="I376" s="105"/>
      <c r="J376" s="105"/>
      <c r="K376" s="105"/>
      <c r="L376" s="106"/>
      <c r="M376" s="106"/>
      <c r="N376" s="106"/>
      <c r="O376" s="106"/>
      <c r="P376" s="106"/>
      <c r="Q376" s="107"/>
      <c r="R376" s="107"/>
      <c r="S376" s="107"/>
      <c r="T376" s="107"/>
      <c r="U376" s="107"/>
      <c r="V376" s="105"/>
      <c r="W376" s="108"/>
      <c r="X376" s="108"/>
      <c r="Y376" s="108"/>
      <c r="Z376" s="108"/>
      <c r="AA376" s="108"/>
      <c r="AB376" s="108"/>
      <c r="AC376" s="108"/>
      <c r="AD376" s="108"/>
      <c r="AE376" s="108"/>
      <c r="AF376" s="108"/>
      <c r="AG376" s="108"/>
      <c r="AH376" s="108"/>
      <c r="AI376" s="108"/>
      <c r="AJ376" s="108"/>
      <c r="AK376" s="108"/>
      <c r="AL376" s="108"/>
      <c r="AM376" s="108"/>
      <c r="AN376" s="108"/>
      <c r="AO376" s="108"/>
      <c r="AP376" s="108"/>
      <c r="AQ376" s="108"/>
      <c r="AR376" s="108"/>
      <c r="AS376" s="108"/>
      <c r="AT376" s="108"/>
      <c r="AU376" s="108"/>
      <c r="AV376" s="108"/>
      <c r="AW376" s="108"/>
      <c r="AX376" s="108"/>
      <c r="AY376" s="108"/>
      <c r="AZ376" s="108"/>
      <c r="BA376" s="108"/>
      <c r="BB376" s="108"/>
      <c r="BC376" s="108"/>
      <c r="BD376" s="108"/>
      <c r="BE376" s="108"/>
      <c r="BF376" s="108"/>
      <c r="BG376" s="108"/>
      <c r="BH376" s="108"/>
      <c r="BI376" s="108"/>
      <c r="BJ376" s="108"/>
      <c r="BK376" s="108"/>
      <c r="BL376" s="108"/>
      <c r="BM376" s="108"/>
    </row>
    <row r="377" spans="3:65" x14ac:dyDescent="0.25">
      <c r="C377" s="105"/>
      <c r="D377" s="105"/>
      <c r="E377" s="105"/>
      <c r="F377" s="105"/>
      <c r="G377" s="105"/>
      <c r="H377" s="105"/>
      <c r="I377" s="105"/>
      <c r="J377" s="105"/>
      <c r="K377" s="105"/>
      <c r="L377" s="106"/>
      <c r="M377" s="106"/>
      <c r="N377" s="106"/>
      <c r="O377" s="106"/>
      <c r="P377" s="106"/>
      <c r="Q377" s="107"/>
      <c r="R377" s="107"/>
      <c r="S377" s="107"/>
      <c r="T377" s="107"/>
      <c r="U377" s="107"/>
      <c r="V377" s="105"/>
      <c r="W377" s="108"/>
      <c r="X377" s="108"/>
      <c r="Y377" s="108"/>
      <c r="Z377" s="108"/>
      <c r="AA377" s="108"/>
      <c r="AB377" s="108"/>
      <c r="AC377" s="108"/>
      <c r="AD377" s="108"/>
      <c r="AE377" s="108"/>
      <c r="AF377" s="108"/>
      <c r="AG377" s="108"/>
      <c r="AH377" s="108"/>
      <c r="AI377" s="108"/>
      <c r="AJ377" s="108"/>
      <c r="AK377" s="108"/>
      <c r="AL377" s="108"/>
      <c r="AM377" s="108"/>
      <c r="AN377" s="108"/>
      <c r="AO377" s="108"/>
      <c r="AP377" s="108"/>
      <c r="AQ377" s="108"/>
      <c r="AR377" s="108"/>
      <c r="AS377" s="108"/>
      <c r="AT377" s="108"/>
      <c r="AU377" s="108"/>
      <c r="AV377" s="108"/>
      <c r="AW377" s="108"/>
      <c r="AX377" s="108"/>
      <c r="AY377" s="108"/>
      <c r="AZ377" s="108"/>
      <c r="BA377" s="108"/>
      <c r="BB377" s="108"/>
      <c r="BC377" s="108"/>
      <c r="BD377" s="108"/>
      <c r="BE377" s="108"/>
      <c r="BF377" s="108"/>
      <c r="BG377" s="108"/>
      <c r="BH377" s="108"/>
      <c r="BI377" s="108"/>
      <c r="BJ377" s="108"/>
      <c r="BK377" s="108"/>
      <c r="BL377" s="108"/>
      <c r="BM377" s="108"/>
    </row>
    <row r="378" spans="3:65" x14ac:dyDescent="0.25">
      <c r="C378" s="105"/>
      <c r="D378" s="105"/>
      <c r="E378" s="105"/>
      <c r="F378" s="105"/>
      <c r="G378" s="105"/>
      <c r="H378" s="105"/>
      <c r="I378" s="105"/>
      <c r="J378" s="105"/>
      <c r="K378" s="105"/>
      <c r="L378" s="106"/>
      <c r="M378" s="106"/>
      <c r="N378" s="106"/>
      <c r="O378" s="106"/>
      <c r="P378" s="106"/>
      <c r="Q378" s="107"/>
      <c r="R378" s="107"/>
      <c r="S378" s="107"/>
      <c r="T378" s="107"/>
      <c r="U378" s="107"/>
      <c r="V378" s="105"/>
      <c r="W378" s="108"/>
      <c r="X378" s="108"/>
      <c r="Y378" s="108"/>
      <c r="Z378" s="108"/>
      <c r="AA378" s="108"/>
      <c r="AB378" s="108"/>
      <c r="AC378" s="108"/>
      <c r="AD378" s="108"/>
      <c r="AE378" s="108"/>
      <c r="AF378" s="108"/>
      <c r="AG378" s="108"/>
      <c r="AH378" s="108"/>
      <c r="AI378" s="108"/>
      <c r="AJ378" s="108"/>
      <c r="AK378" s="108"/>
      <c r="AL378" s="108"/>
      <c r="AM378" s="108"/>
      <c r="AN378" s="108"/>
      <c r="AO378" s="108"/>
      <c r="AP378" s="108"/>
      <c r="AQ378" s="108"/>
      <c r="AR378" s="108"/>
      <c r="AS378" s="108"/>
      <c r="AT378" s="108"/>
      <c r="AU378" s="108"/>
      <c r="AV378" s="108"/>
      <c r="AW378" s="108"/>
      <c r="AX378" s="108"/>
      <c r="AY378" s="108"/>
      <c r="AZ378" s="108"/>
      <c r="BA378" s="108"/>
      <c r="BB378" s="108"/>
      <c r="BC378" s="108"/>
      <c r="BD378" s="108"/>
      <c r="BE378" s="108"/>
      <c r="BF378" s="108"/>
      <c r="BG378" s="108"/>
      <c r="BH378" s="108"/>
      <c r="BI378" s="108"/>
      <c r="BJ378" s="108"/>
      <c r="BK378" s="108"/>
      <c r="BL378" s="108"/>
      <c r="BM378" s="108"/>
    </row>
    <row r="379" spans="3:65" x14ac:dyDescent="0.25">
      <c r="C379" s="105"/>
      <c r="D379" s="105"/>
      <c r="E379" s="105"/>
      <c r="F379" s="105"/>
      <c r="G379" s="105"/>
      <c r="H379" s="105"/>
      <c r="I379" s="105"/>
      <c r="J379" s="105"/>
      <c r="K379" s="105"/>
      <c r="L379" s="106"/>
      <c r="M379" s="106"/>
      <c r="N379" s="106"/>
      <c r="O379" s="106"/>
      <c r="P379" s="106"/>
      <c r="Q379" s="107"/>
      <c r="R379" s="107"/>
      <c r="S379" s="107"/>
      <c r="T379" s="105"/>
      <c r="U379" s="107"/>
      <c r="V379" s="105"/>
      <c r="W379" s="108"/>
      <c r="X379" s="108"/>
      <c r="Y379" s="108"/>
      <c r="Z379" s="108"/>
      <c r="AA379" s="108"/>
      <c r="AB379" s="108"/>
      <c r="AC379" s="108"/>
      <c r="AD379" s="108"/>
      <c r="AE379" s="108"/>
      <c r="AF379" s="108"/>
      <c r="AG379" s="108"/>
      <c r="AH379" s="108"/>
      <c r="AI379" s="108"/>
      <c r="AJ379" s="108"/>
      <c r="AK379" s="108"/>
      <c r="AL379" s="108"/>
      <c r="AM379" s="108"/>
      <c r="AN379" s="108"/>
      <c r="AO379" s="108"/>
      <c r="AP379" s="108"/>
      <c r="AQ379" s="108"/>
      <c r="AR379" s="108"/>
      <c r="AS379" s="108"/>
      <c r="AT379" s="108"/>
      <c r="AU379" s="108"/>
      <c r="AV379" s="108"/>
      <c r="AW379" s="108"/>
      <c r="AX379" s="108"/>
      <c r="AY379" s="108"/>
      <c r="AZ379" s="108"/>
      <c r="BA379" s="108"/>
      <c r="BB379" s="108"/>
      <c r="BC379" s="108"/>
      <c r="BD379" s="108"/>
      <c r="BE379" s="108"/>
      <c r="BF379" s="108"/>
      <c r="BG379" s="108"/>
      <c r="BH379" s="108"/>
      <c r="BI379" s="108"/>
      <c r="BJ379" s="108"/>
      <c r="BK379" s="108"/>
      <c r="BL379" s="108"/>
      <c r="BM379" s="108"/>
    </row>
    <row r="380" spans="3:65" x14ac:dyDescent="0.25">
      <c r="C380" s="105"/>
      <c r="D380" s="105"/>
      <c r="E380" s="105"/>
      <c r="F380" s="105"/>
      <c r="G380" s="105"/>
      <c r="H380" s="105"/>
      <c r="I380" s="105"/>
      <c r="J380" s="105"/>
      <c r="K380" s="105"/>
      <c r="L380" s="106"/>
      <c r="M380" s="106"/>
      <c r="N380" s="106"/>
      <c r="O380" s="106"/>
      <c r="P380" s="106"/>
      <c r="Q380" s="107"/>
      <c r="R380" s="107"/>
      <c r="S380" s="107"/>
      <c r="T380" s="107"/>
      <c r="U380" s="107"/>
      <c r="V380" s="105"/>
      <c r="W380" s="108"/>
      <c r="X380" s="108"/>
      <c r="Y380" s="108"/>
      <c r="Z380" s="108"/>
      <c r="AA380" s="108"/>
      <c r="AB380" s="108"/>
      <c r="AC380" s="108"/>
      <c r="AD380" s="108"/>
      <c r="AE380" s="108"/>
      <c r="AF380" s="108"/>
      <c r="AG380" s="108"/>
      <c r="AH380" s="108"/>
      <c r="AI380" s="108"/>
      <c r="AJ380" s="108"/>
      <c r="AK380" s="108"/>
      <c r="AL380" s="108"/>
      <c r="AM380" s="108"/>
      <c r="AN380" s="108"/>
      <c r="AO380" s="108"/>
      <c r="AP380" s="108"/>
      <c r="AQ380" s="108"/>
      <c r="AR380" s="108"/>
      <c r="AS380" s="108"/>
      <c r="AT380" s="108"/>
      <c r="AU380" s="108"/>
      <c r="AV380" s="108"/>
      <c r="AW380" s="108"/>
      <c r="AX380" s="108"/>
      <c r="AY380" s="108"/>
      <c r="AZ380" s="108"/>
      <c r="BA380" s="108"/>
      <c r="BB380" s="108"/>
      <c r="BC380" s="108"/>
      <c r="BD380" s="108"/>
      <c r="BE380" s="108"/>
      <c r="BF380" s="108"/>
      <c r="BG380" s="108"/>
      <c r="BH380" s="108"/>
      <c r="BI380" s="108"/>
      <c r="BJ380" s="108"/>
      <c r="BK380" s="108"/>
      <c r="BL380" s="108"/>
      <c r="BM380" s="108"/>
    </row>
    <row r="381" spans="3:65" x14ac:dyDescent="0.25">
      <c r="C381" s="105"/>
      <c r="D381" s="105"/>
      <c r="E381" s="105"/>
      <c r="F381" s="105"/>
      <c r="G381" s="105"/>
      <c r="H381" s="105"/>
      <c r="I381" s="105"/>
      <c r="J381" s="105"/>
      <c r="K381" s="105"/>
      <c r="L381" s="106"/>
      <c r="M381" s="106"/>
      <c r="N381" s="106"/>
      <c r="O381" s="106"/>
      <c r="P381" s="106"/>
      <c r="Q381" s="107"/>
      <c r="R381" s="107"/>
      <c r="S381" s="107"/>
      <c r="T381" s="107"/>
      <c r="U381" s="107"/>
      <c r="V381" s="105"/>
      <c r="W381" s="108"/>
      <c r="X381" s="108"/>
      <c r="Y381" s="108"/>
      <c r="Z381" s="108"/>
      <c r="AA381" s="108"/>
      <c r="AB381" s="108"/>
      <c r="AC381" s="108"/>
      <c r="AD381" s="108"/>
      <c r="AE381" s="108"/>
      <c r="AF381" s="108"/>
      <c r="AG381" s="108"/>
      <c r="AH381" s="108"/>
      <c r="AI381" s="108"/>
      <c r="AJ381" s="108"/>
      <c r="AK381" s="108"/>
      <c r="AL381" s="108"/>
      <c r="AM381" s="108"/>
      <c r="AN381" s="108"/>
      <c r="AO381" s="108"/>
      <c r="AP381" s="108"/>
      <c r="AQ381" s="108"/>
      <c r="AR381" s="108"/>
      <c r="AS381" s="108"/>
      <c r="AT381" s="108"/>
      <c r="AU381" s="108"/>
      <c r="AV381" s="108"/>
      <c r="AW381" s="108"/>
      <c r="AX381" s="108"/>
      <c r="AY381" s="108"/>
      <c r="AZ381" s="108"/>
      <c r="BA381" s="108"/>
      <c r="BB381" s="108"/>
      <c r="BC381" s="108"/>
      <c r="BD381" s="108"/>
      <c r="BE381" s="108"/>
      <c r="BF381" s="108"/>
      <c r="BG381" s="108"/>
      <c r="BH381" s="108"/>
      <c r="BI381" s="108"/>
      <c r="BJ381" s="108"/>
      <c r="BK381" s="108"/>
      <c r="BL381" s="108"/>
      <c r="BM381" s="108"/>
    </row>
    <row r="382" spans="3:65" x14ac:dyDescent="0.25">
      <c r="C382" s="105"/>
      <c r="D382" s="105"/>
      <c r="E382" s="105"/>
      <c r="F382" s="105"/>
      <c r="G382" s="105"/>
      <c r="H382" s="105"/>
      <c r="I382" s="105"/>
      <c r="J382" s="105"/>
      <c r="K382" s="105"/>
      <c r="L382" s="106"/>
      <c r="M382" s="106"/>
      <c r="N382" s="106"/>
      <c r="O382" s="106"/>
      <c r="P382" s="106"/>
      <c r="Q382" s="107"/>
      <c r="R382" s="107"/>
      <c r="S382" s="107"/>
      <c r="T382" s="107"/>
      <c r="U382" s="107"/>
      <c r="V382" s="105"/>
      <c r="W382" s="108"/>
      <c r="X382" s="108"/>
      <c r="Y382" s="108"/>
      <c r="Z382" s="108"/>
      <c r="AA382" s="108"/>
      <c r="AB382" s="108"/>
      <c r="AC382" s="108"/>
      <c r="AD382" s="108"/>
      <c r="AE382" s="108"/>
      <c r="AF382" s="108"/>
      <c r="AG382" s="108"/>
      <c r="AH382" s="108"/>
      <c r="AI382" s="108"/>
      <c r="AJ382" s="108"/>
      <c r="AK382" s="108"/>
      <c r="AL382" s="108"/>
      <c r="AM382" s="108"/>
      <c r="AN382" s="108"/>
      <c r="AO382" s="108"/>
      <c r="AP382" s="108"/>
      <c r="AQ382" s="108"/>
      <c r="AR382" s="108"/>
      <c r="AS382" s="108"/>
      <c r="AT382" s="108"/>
      <c r="AU382" s="108"/>
      <c r="AV382" s="108"/>
      <c r="AW382" s="108"/>
      <c r="AX382" s="108"/>
      <c r="AY382" s="108"/>
      <c r="AZ382" s="108"/>
      <c r="BA382" s="108"/>
      <c r="BB382" s="108"/>
      <c r="BC382" s="108"/>
      <c r="BD382" s="108"/>
      <c r="BE382" s="108"/>
      <c r="BF382" s="108"/>
      <c r="BG382" s="108"/>
      <c r="BH382" s="108"/>
      <c r="BI382" s="108"/>
      <c r="BJ382" s="108"/>
      <c r="BK382" s="108"/>
      <c r="BL382" s="108"/>
      <c r="BM382" s="108"/>
    </row>
    <row r="383" spans="3:65" x14ac:dyDescent="0.25">
      <c r="C383" s="105"/>
      <c r="D383" s="105"/>
      <c r="E383" s="105"/>
      <c r="F383" s="105"/>
      <c r="G383" s="105"/>
      <c r="H383" s="105"/>
      <c r="I383" s="105"/>
      <c r="J383" s="105"/>
      <c r="K383" s="105"/>
      <c r="L383" s="106"/>
      <c r="M383" s="106"/>
      <c r="N383" s="106"/>
      <c r="O383" s="106"/>
      <c r="P383" s="106"/>
      <c r="Q383" s="107"/>
      <c r="R383" s="107"/>
      <c r="S383" s="107"/>
      <c r="T383" s="107"/>
      <c r="U383" s="107"/>
      <c r="V383" s="105"/>
      <c r="W383" s="108"/>
      <c r="X383" s="108"/>
      <c r="Y383" s="108"/>
      <c r="Z383" s="108"/>
      <c r="AA383" s="108"/>
      <c r="AB383" s="108"/>
      <c r="AC383" s="108"/>
      <c r="AD383" s="108"/>
      <c r="AE383" s="108"/>
      <c r="AF383" s="108"/>
      <c r="AG383" s="108"/>
      <c r="AH383" s="108"/>
      <c r="AI383" s="108"/>
      <c r="AJ383" s="108"/>
      <c r="AK383" s="108"/>
      <c r="AL383" s="108"/>
      <c r="AM383" s="108"/>
      <c r="AN383" s="108"/>
      <c r="AO383" s="108"/>
      <c r="AP383" s="108"/>
      <c r="AQ383" s="108"/>
      <c r="AR383" s="108"/>
      <c r="AS383" s="108"/>
      <c r="AT383" s="108"/>
      <c r="AU383" s="108"/>
      <c r="AV383" s="108"/>
      <c r="AW383" s="108"/>
      <c r="AX383" s="108"/>
      <c r="AY383" s="108"/>
      <c r="AZ383" s="108"/>
      <c r="BA383" s="108"/>
      <c r="BB383" s="108"/>
      <c r="BC383" s="108"/>
      <c r="BD383" s="108"/>
      <c r="BE383" s="108"/>
      <c r="BF383" s="108"/>
      <c r="BG383" s="108"/>
      <c r="BH383" s="108"/>
      <c r="BI383" s="108"/>
      <c r="BJ383" s="108"/>
      <c r="BK383" s="108"/>
      <c r="BL383" s="108"/>
      <c r="BM383" s="108"/>
    </row>
    <row r="384" spans="3:65" x14ac:dyDescent="0.25">
      <c r="C384" s="105"/>
      <c r="D384" s="105"/>
      <c r="E384" s="105"/>
      <c r="F384" s="105"/>
      <c r="G384" s="105"/>
      <c r="H384" s="105"/>
      <c r="I384" s="105"/>
      <c r="J384" s="105"/>
      <c r="K384" s="105"/>
      <c r="L384" s="106"/>
      <c r="M384" s="106"/>
      <c r="N384" s="106"/>
      <c r="O384" s="106"/>
      <c r="P384" s="106"/>
      <c r="Q384" s="107"/>
      <c r="R384" s="107"/>
      <c r="S384" s="107"/>
      <c r="T384" s="107"/>
      <c r="U384" s="107"/>
      <c r="V384" s="105"/>
      <c r="W384" s="108"/>
      <c r="X384" s="108"/>
      <c r="Y384" s="108"/>
      <c r="Z384" s="108"/>
      <c r="AA384" s="108"/>
      <c r="AB384" s="108"/>
      <c r="AC384" s="108"/>
      <c r="AD384" s="108"/>
      <c r="AE384" s="108"/>
      <c r="AF384" s="108"/>
      <c r="AG384" s="108"/>
      <c r="AH384" s="108"/>
      <c r="AI384" s="108"/>
      <c r="AJ384" s="108"/>
      <c r="AK384" s="108"/>
      <c r="AL384" s="108"/>
      <c r="AM384" s="108"/>
      <c r="AN384" s="108"/>
      <c r="AO384" s="108"/>
      <c r="AP384" s="108"/>
      <c r="AQ384" s="108"/>
      <c r="AR384" s="108"/>
      <c r="AS384" s="108"/>
      <c r="AT384" s="108"/>
      <c r="AU384" s="108"/>
      <c r="AV384" s="108"/>
      <c r="AW384" s="108"/>
      <c r="AX384" s="108"/>
      <c r="AY384" s="108"/>
      <c r="AZ384" s="108"/>
      <c r="BA384" s="108"/>
      <c r="BB384" s="108"/>
      <c r="BC384" s="108"/>
      <c r="BD384" s="108"/>
      <c r="BE384" s="108"/>
      <c r="BF384" s="108"/>
      <c r="BG384" s="108"/>
      <c r="BH384" s="108"/>
      <c r="BI384" s="108"/>
      <c r="BJ384" s="108"/>
      <c r="BK384" s="108"/>
      <c r="BL384" s="108"/>
      <c r="BM384" s="108"/>
    </row>
    <row r="385" spans="3:65" x14ac:dyDescent="0.25">
      <c r="C385" s="105"/>
      <c r="D385" s="105"/>
      <c r="E385" s="105"/>
      <c r="F385" s="105"/>
      <c r="G385" s="105"/>
      <c r="H385" s="105"/>
      <c r="I385" s="105"/>
      <c r="J385" s="105"/>
      <c r="K385" s="105"/>
      <c r="L385" s="106"/>
      <c r="M385" s="106"/>
      <c r="N385" s="106"/>
      <c r="O385" s="106"/>
      <c r="P385" s="106"/>
      <c r="Q385" s="107"/>
      <c r="R385" s="107"/>
      <c r="S385" s="107"/>
      <c r="T385" s="107"/>
      <c r="U385" s="107"/>
      <c r="V385" s="105"/>
      <c r="W385" s="108"/>
      <c r="X385" s="108"/>
      <c r="Y385" s="108"/>
      <c r="Z385" s="108"/>
      <c r="AA385" s="108"/>
      <c r="AB385" s="108"/>
      <c r="AC385" s="108"/>
      <c r="AD385" s="108"/>
      <c r="AE385" s="108"/>
      <c r="AF385" s="108"/>
      <c r="AG385" s="108"/>
      <c r="AH385" s="108"/>
      <c r="AI385" s="108"/>
      <c r="AJ385" s="108"/>
      <c r="AK385" s="108"/>
      <c r="AL385" s="108"/>
      <c r="AM385" s="108"/>
      <c r="AN385" s="108"/>
      <c r="AO385" s="108"/>
      <c r="AP385" s="108"/>
      <c r="AQ385" s="108"/>
      <c r="AR385" s="108"/>
      <c r="AS385" s="108"/>
      <c r="AT385" s="108"/>
      <c r="AU385" s="108"/>
      <c r="AV385" s="108"/>
      <c r="AW385" s="108"/>
      <c r="AX385" s="108"/>
      <c r="AY385" s="108"/>
      <c r="AZ385" s="108"/>
      <c r="BA385" s="108"/>
      <c r="BB385" s="108"/>
      <c r="BC385" s="108"/>
      <c r="BD385" s="108"/>
      <c r="BE385" s="108"/>
      <c r="BF385" s="108"/>
      <c r="BG385" s="108"/>
      <c r="BH385" s="108"/>
      <c r="BI385" s="108"/>
      <c r="BJ385" s="108"/>
      <c r="BK385" s="108"/>
      <c r="BL385" s="108"/>
      <c r="BM385" s="108"/>
    </row>
    <row r="386" spans="3:65" x14ac:dyDescent="0.25">
      <c r="C386" s="105"/>
      <c r="D386" s="105"/>
      <c r="E386" s="105"/>
      <c r="F386" s="105"/>
      <c r="G386" s="105"/>
      <c r="H386" s="105"/>
      <c r="I386" s="105"/>
      <c r="J386" s="105"/>
      <c r="K386" s="105"/>
      <c r="L386" s="106"/>
      <c r="M386" s="106"/>
      <c r="N386" s="106"/>
      <c r="O386" s="106"/>
      <c r="P386" s="106"/>
      <c r="Q386" s="107"/>
      <c r="R386" s="107"/>
      <c r="S386" s="107"/>
      <c r="T386" s="107"/>
      <c r="U386" s="107"/>
      <c r="V386" s="105"/>
      <c r="W386" s="108"/>
      <c r="X386" s="108"/>
      <c r="Y386" s="108"/>
      <c r="Z386" s="108"/>
      <c r="AA386" s="108"/>
      <c r="AB386" s="108"/>
      <c r="AC386" s="108"/>
      <c r="AD386" s="108"/>
      <c r="AE386" s="108"/>
      <c r="AF386" s="108"/>
      <c r="AG386" s="108"/>
      <c r="AH386" s="108"/>
      <c r="AI386" s="108"/>
      <c r="AJ386" s="108"/>
      <c r="AK386" s="108"/>
      <c r="AL386" s="108"/>
      <c r="AM386" s="108"/>
      <c r="AN386" s="108"/>
      <c r="AO386" s="108"/>
      <c r="AP386" s="108"/>
      <c r="AQ386" s="108"/>
      <c r="AR386" s="108"/>
      <c r="AS386" s="108"/>
      <c r="AT386" s="108"/>
      <c r="AU386" s="108"/>
      <c r="AV386" s="108"/>
      <c r="AW386" s="108"/>
      <c r="AX386" s="108"/>
      <c r="AY386" s="108"/>
      <c r="AZ386" s="108"/>
      <c r="BA386" s="108"/>
      <c r="BB386" s="108"/>
      <c r="BC386" s="108"/>
      <c r="BD386" s="108"/>
      <c r="BE386" s="108"/>
      <c r="BF386" s="108"/>
      <c r="BG386" s="108"/>
      <c r="BH386" s="108"/>
      <c r="BI386" s="108"/>
      <c r="BJ386" s="108"/>
      <c r="BK386" s="108"/>
      <c r="BL386" s="108"/>
      <c r="BM386" s="108"/>
    </row>
    <row r="387" spans="3:65" x14ac:dyDescent="0.25">
      <c r="C387" s="105"/>
      <c r="D387" s="105"/>
      <c r="E387" s="105"/>
      <c r="F387" s="105"/>
      <c r="G387" s="105"/>
      <c r="H387" s="105"/>
      <c r="I387" s="105"/>
      <c r="J387" s="105"/>
      <c r="K387" s="105"/>
      <c r="L387" s="106"/>
      <c r="M387" s="106"/>
      <c r="N387" s="106"/>
      <c r="O387" s="106"/>
      <c r="P387" s="106"/>
      <c r="Q387" s="107"/>
      <c r="R387" s="107"/>
      <c r="S387" s="107"/>
      <c r="T387" s="107"/>
      <c r="U387" s="107"/>
      <c r="V387" s="105"/>
      <c r="W387" s="108"/>
      <c r="X387" s="108"/>
      <c r="Y387" s="108"/>
      <c r="Z387" s="108"/>
      <c r="AA387" s="108"/>
      <c r="AB387" s="108"/>
      <c r="AC387" s="108"/>
      <c r="AD387" s="108"/>
      <c r="AE387" s="108"/>
      <c r="AF387" s="108"/>
      <c r="AG387" s="108"/>
      <c r="AH387" s="108"/>
      <c r="AI387" s="108"/>
      <c r="AJ387" s="108"/>
      <c r="AK387" s="108"/>
      <c r="AL387" s="108"/>
      <c r="AM387" s="108"/>
      <c r="AN387" s="108"/>
      <c r="AO387" s="108"/>
      <c r="AP387" s="108"/>
      <c r="AQ387" s="108"/>
      <c r="AR387" s="108"/>
      <c r="AS387" s="108"/>
      <c r="AT387" s="108"/>
      <c r="AU387" s="108"/>
      <c r="AV387" s="108"/>
      <c r="AW387" s="108"/>
      <c r="AX387" s="108"/>
      <c r="AY387" s="108"/>
      <c r="AZ387" s="108"/>
      <c r="BA387" s="108"/>
      <c r="BB387" s="108"/>
      <c r="BC387" s="108"/>
      <c r="BD387" s="108"/>
      <c r="BE387" s="108"/>
      <c r="BF387" s="108"/>
      <c r="BG387" s="108"/>
      <c r="BH387" s="108"/>
      <c r="BI387" s="108"/>
      <c r="BJ387" s="108"/>
      <c r="BK387" s="108"/>
      <c r="BL387" s="108"/>
      <c r="BM387" s="108"/>
    </row>
    <row r="388" spans="3:65" x14ac:dyDescent="0.25">
      <c r="C388" s="105"/>
      <c r="D388" s="105"/>
      <c r="E388" s="105"/>
      <c r="F388" s="105"/>
      <c r="G388" s="105"/>
      <c r="H388" s="105"/>
      <c r="I388" s="105"/>
      <c r="J388" s="105"/>
      <c r="K388" s="105"/>
      <c r="L388" s="106"/>
      <c r="M388" s="106"/>
      <c r="N388" s="106"/>
      <c r="O388" s="106"/>
      <c r="P388" s="106"/>
      <c r="Q388" s="107"/>
      <c r="R388" s="107"/>
      <c r="S388" s="107"/>
      <c r="T388" s="105"/>
      <c r="U388" s="107"/>
      <c r="V388" s="105"/>
      <c r="W388" s="108"/>
      <c r="X388" s="108"/>
      <c r="Y388" s="108"/>
      <c r="Z388" s="108"/>
      <c r="AA388" s="108"/>
      <c r="AB388" s="108"/>
      <c r="AC388" s="108"/>
      <c r="AD388" s="108"/>
      <c r="AE388" s="108"/>
      <c r="AF388" s="108"/>
      <c r="AG388" s="108"/>
      <c r="AH388" s="108"/>
      <c r="AI388" s="108"/>
      <c r="AJ388" s="108"/>
      <c r="AK388" s="108"/>
      <c r="AL388" s="108"/>
      <c r="AM388" s="108"/>
      <c r="AN388" s="108"/>
      <c r="AO388" s="108"/>
      <c r="AP388" s="108"/>
      <c r="AQ388" s="108"/>
      <c r="AR388" s="108"/>
      <c r="AS388" s="108"/>
      <c r="AT388" s="108"/>
      <c r="AU388" s="108"/>
      <c r="AV388" s="108"/>
      <c r="AW388" s="108"/>
      <c r="AX388" s="108"/>
      <c r="AY388" s="108"/>
      <c r="AZ388" s="108"/>
      <c r="BA388" s="108"/>
      <c r="BB388" s="108"/>
      <c r="BC388" s="108"/>
      <c r="BD388" s="108"/>
      <c r="BE388" s="108"/>
      <c r="BF388" s="108"/>
      <c r="BG388" s="108"/>
      <c r="BH388" s="108"/>
      <c r="BI388" s="108"/>
      <c r="BJ388" s="108"/>
      <c r="BK388" s="108"/>
      <c r="BL388" s="108"/>
      <c r="BM388" s="108"/>
    </row>
    <row r="389" spans="3:65" x14ac:dyDescent="0.25">
      <c r="C389" s="105"/>
      <c r="D389" s="105"/>
      <c r="E389" s="105"/>
      <c r="F389" s="105"/>
      <c r="G389" s="105"/>
      <c r="H389" s="105"/>
      <c r="I389" s="105"/>
      <c r="J389" s="105"/>
      <c r="K389" s="105"/>
      <c r="L389" s="106"/>
      <c r="M389" s="106"/>
      <c r="N389" s="106"/>
      <c r="O389" s="106"/>
      <c r="P389" s="106"/>
      <c r="Q389" s="107"/>
      <c r="R389" s="107"/>
      <c r="S389" s="107"/>
      <c r="T389" s="107"/>
      <c r="U389" s="107"/>
      <c r="V389" s="105"/>
      <c r="W389" s="108"/>
      <c r="X389" s="108"/>
      <c r="Y389" s="108"/>
      <c r="Z389" s="108"/>
      <c r="AA389" s="108"/>
      <c r="AB389" s="108"/>
      <c r="AC389" s="108"/>
      <c r="AD389" s="108"/>
      <c r="AE389" s="108"/>
      <c r="AF389" s="108"/>
      <c r="AG389" s="108"/>
      <c r="AH389" s="108"/>
      <c r="AI389" s="108"/>
      <c r="AJ389" s="108"/>
      <c r="AK389" s="108"/>
      <c r="AL389" s="108"/>
      <c r="AM389" s="108"/>
      <c r="AN389" s="108"/>
      <c r="AO389" s="108"/>
      <c r="AP389" s="108"/>
      <c r="AQ389" s="108"/>
      <c r="AR389" s="108"/>
      <c r="AS389" s="108"/>
      <c r="AT389" s="108"/>
      <c r="AU389" s="108"/>
      <c r="AV389" s="108"/>
      <c r="AW389" s="108"/>
      <c r="AX389" s="108"/>
      <c r="AY389" s="108"/>
      <c r="AZ389" s="108"/>
      <c r="BA389" s="108"/>
      <c r="BB389" s="108"/>
      <c r="BC389" s="108"/>
      <c r="BD389" s="108"/>
      <c r="BE389" s="108"/>
      <c r="BF389" s="108"/>
      <c r="BG389" s="108"/>
      <c r="BH389" s="108"/>
      <c r="BI389" s="108"/>
      <c r="BJ389" s="108"/>
      <c r="BK389" s="108"/>
      <c r="BL389" s="108"/>
      <c r="BM389" s="108"/>
    </row>
    <row r="390" spans="3:65" x14ac:dyDescent="0.25">
      <c r="C390" s="105"/>
      <c r="D390" s="105"/>
      <c r="E390" s="105"/>
      <c r="F390" s="105"/>
      <c r="G390" s="105"/>
      <c r="H390" s="105"/>
      <c r="I390" s="105"/>
      <c r="J390" s="105"/>
      <c r="K390" s="105"/>
      <c r="L390" s="106"/>
      <c r="M390" s="106"/>
      <c r="N390" s="106"/>
      <c r="O390" s="106"/>
      <c r="P390" s="106"/>
      <c r="Q390" s="107"/>
      <c r="R390" s="107"/>
      <c r="S390" s="107"/>
      <c r="T390" s="105"/>
      <c r="U390" s="107"/>
      <c r="V390" s="105"/>
      <c r="W390" s="108"/>
      <c r="X390" s="108"/>
      <c r="Y390" s="108"/>
      <c r="Z390" s="108"/>
      <c r="AA390" s="108"/>
      <c r="AB390" s="108"/>
      <c r="AC390" s="108"/>
      <c r="AD390" s="108"/>
      <c r="AE390" s="108"/>
      <c r="AF390" s="108"/>
      <c r="AG390" s="108"/>
      <c r="AH390" s="108"/>
      <c r="AI390" s="108"/>
      <c r="AJ390" s="108"/>
      <c r="AK390" s="108"/>
      <c r="AL390" s="108"/>
      <c r="AM390" s="108"/>
      <c r="AN390" s="108"/>
      <c r="AO390" s="108"/>
      <c r="AP390" s="108"/>
      <c r="AQ390" s="108"/>
      <c r="AR390" s="108"/>
      <c r="AS390" s="108"/>
      <c r="AT390" s="108"/>
      <c r="AU390" s="108"/>
      <c r="AV390" s="108"/>
      <c r="AW390" s="108"/>
      <c r="AX390" s="108"/>
      <c r="AY390" s="108"/>
      <c r="AZ390" s="108"/>
      <c r="BA390" s="108"/>
      <c r="BB390" s="108"/>
      <c r="BC390" s="108"/>
      <c r="BD390" s="108"/>
      <c r="BE390" s="108"/>
      <c r="BF390" s="108"/>
      <c r="BG390" s="108"/>
      <c r="BH390" s="108"/>
      <c r="BI390" s="108"/>
      <c r="BJ390" s="108"/>
      <c r="BK390" s="108"/>
      <c r="BL390" s="108"/>
      <c r="BM390" s="108"/>
    </row>
    <row r="391" spans="3:65" x14ac:dyDescent="0.25">
      <c r="C391" s="105"/>
      <c r="D391" s="105"/>
      <c r="E391" s="105"/>
      <c r="F391" s="105"/>
      <c r="G391" s="105"/>
      <c r="H391" s="105"/>
      <c r="I391" s="105"/>
      <c r="J391" s="105"/>
      <c r="K391" s="105"/>
      <c r="L391" s="106"/>
      <c r="M391" s="106"/>
      <c r="N391" s="106"/>
      <c r="O391" s="106"/>
      <c r="P391" s="106"/>
      <c r="Q391" s="107"/>
      <c r="R391" s="107"/>
      <c r="S391" s="107"/>
      <c r="T391" s="105"/>
      <c r="U391" s="107"/>
      <c r="V391" s="105"/>
      <c r="W391" s="108"/>
      <c r="X391" s="108"/>
      <c r="Y391" s="108"/>
      <c r="Z391" s="108"/>
      <c r="AA391" s="108"/>
      <c r="AB391" s="108"/>
      <c r="AC391" s="108"/>
      <c r="AD391" s="108"/>
      <c r="AE391" s="108"/>
      <c r="AF391" s="108"/>
      <c r="AG391" s="108"/>
      <c r="AH391" s="108"/>
      <c r="AI391" s="108"/>
      <c r="AJ391" s="108"/>
      <c r="AK391" s="108"/>
      <c r="AL391" s="108"/>
      <c r="AM391" s="108"/>
      <c r="AN391" s="108"/>
      <c r="AO391" s="108"/>
      <c r="AP391" s="108"/>
      <c r="AQ391" s="108"/>
      <c r="AR391" s="108"/>
      <c r="AS391" s="108"/>
      <c r="AT391" s="108"/>
      <c r="AU391" s="108"/>
      <c r="AV391" s="108"/>
      <c r="AW391" s="108"/>
      <c r="AX391" s="108"/>
      <c r="AY391" s="108"/>
      <c r="AZ391" s="108"/>
      <c r="BA391" s="108"/>
      <c r="BB391" s="108"/>
      <c r="BC391" s="108"/>
      <c r="BD391" s="108"/>
      <c r="BE391" s="108"/>
      <c r="BF391" s="108"/>
      <c r="BG391" s="108"/>
      <c r="BH391" s="108"/>
      <c r="BI391" s="108"/>
      <c r="BJ391" s="108"/>
      <c r="BK391" s="108"/>
      <c r="BL391" s="108"/>
      <c r="BM391" s="108"/>
    </row>
    <row r="392" spans="3:65" x14ac:dyDescent="0.25">
      <c r="C392" s="105"/>
      <c r="D392" s="105"/>
      <c r="E392" s="105"/>
      <c r="F392" s="105"/>
      <c r="G392" s="105"/>
      <c r="H392" s="105"/>
      <c r="I392" s="105"/>
      <c r="J392" s="105"/>
      <c r="K392" s="105"/>
      <c r="L392" s="106"/>
      <c r="M392" s="106"/>
      <c r="N392" s="106"/>
      <c r="O392" s="106"/>
      <c r="P392" s="106"/>
      <c r="Q392" s="107"/>
      <c r="R392" s="107"/>
      <c r="S392" s="107"/>
      <c r="T392" s="105"/>
      <c r="U392" s="107"/>
      <c r="V392" s="105"/>
      <c r="W392" s="108"/>
      <c r="X392" s="108"/>
      <c r="Y392" s="108"/>
      <c r="Z392" s="108"/>
      <c r="AA392" s="108"/>
      <c r="AB392" s="108"/>
      <c r="AC392" s="108"/>
      <c r="AD392" s="108"/>
      <c r="AE392" s="108"/>
      <c r="AF392" s="108"/>
      <c r="AG392" s="108"/>
      <c r="AH392" s="108"/>
      <c r="AI392" s="108"/>
      <c r="AJ392" s="108"/>
      <c r="AK392" s="108"/>
      <c r="AL392" s="108"/>
      <c r="AM392" s="108"/>
      <c r="AN392" s="108"/>
      <c r="AO392" s="108"/>
      <c r="AP392" s="108"/>
      <c r="AQ392" s="108"/>
      <c r="AR392" s="108"/>
      <c r="AS392" s="108"/>
      <c r="AT392" s="108"/>
      <c r="AU392" s="108"/>
      <c r="AV392" s="108"/>
      <c r="AW392" s="108"/>
      <c r="AX392" s="108"/>
      <c r="AY392" s="108"/>
      <c r="AZ392" s="108"/>
      <c r="BA392" s="108"/>
      <c r="BB392" s="108"/>
      <c r="BC392" s="108"/>
      <c r="BD392" s="108"/>
      <c r="BE392" s="108"/>
      <c r="BF392" s="108"/>
      <c r="BG392" s="108"/>
      <c r="BH392" s="108"/>
      <c r="BI392" s="108"/>
      <c r="BJ392" s="108"/>
      <c r="BK392" s="108"/>
      <c r="BL392" s="108"/>
      <c r="BM392" s="108"/>
    </row>
    <row r="393" spans="3:65" x14ac:dyDescent="0.25">
      <c r="C393" s="105"/>
      <c r="D393" s="105"/>
      <c r="E393" s="105"/>
      <c r="F393" s="105"/>
      <c r="G393" s="105"/>
      <c r="H393" s="105"/>
      <c r="I393" s="105"/>
      <c r="J393" s="105"/>
      <c r="K393" s="105"/>
      <c r="L393" s="106"/>
      <c r="M393" s="106"/>
      <c r="N393" s="106"/>
      <c r="O393" s="106"/>
      <c r="P393" s="106"/>
      <c r="Q393" s="107"/>
      <c r="R393" s="107"/>
      <c r="S393" s="107"/>
      <c r="T393" s="105"/>
      <c r="U393" s="107"/>
      <c r="V393" s="105"/>
      <c r="W393" s="108"/>
      <c r="X393" s="108"/>
      <c r="Y393" s="108"/>
      <c r="Z393" s="108"/>
      <c r="AA393" s="108"/>
      <c r="AB393" s="108"/>
      <c r="AC393" s="108"/>
      <c r="AD393" s="108"/>
      <c r="AE393" s="108"/>
      <c r="AF393" s="108"/>
      <c r="AG393" s="108"/>
      <c r="AH393" s="108"/>
      <c r="AI393" s="108"/>
      <c r="AJ393" s="108"/>
      <c r="AK393" s="108"/>
      <c r="AL393" s="108"/>
      <c r="AM393" s="108"/>
      <c r="AN393" s="108"/>
      <c r="AO393" s="108"/>
      <c r="AP393" s="108"/>
      <c r="AQ393" s="108"/>
      <c r="AR393" s="108"/>
      <c r="AS393" s="108"/>
      <c r="AT393" s="108"/>
      <c r="AU393" s="108"/>
      <c r="AV393" s="108"/>
      <c r="AW393" s="108"/>
      <c r="AX393" s="108"/>
      <c r="AY393" s="108"/>
      <c r="AZ393" s="108"/>
      <c r="BA393" s="108"/>
      <c r="BB393" s="108"/>
      <c r="BC393" s="108"/>
      <c r="BD393" s="108"/>
      <c r="BE393" s="108"/>
      <c r="BF393" s="108"/>
      <c r="BG393" s="108"/>
      <c r="BH393" s="108"/>
      <c r="BI393" s="108"/>
      <c r="BJ393" s="108"/>
      <c r="BK393" s="108"/>
      <c r="BL393" s="108"/>
      <c r="BM393" s="108"/>
    </row>
    <row r="394" spans="3:65" x14ac:dyDescent="0.25">
      <c r="C394" s="105"/>
      <c r="D394" s="105"/>
      <c r="E394" s="105"/>
      <c r="F394" s="105"/>
      <c r="G394" s="105"/>
      <c r="H394" s="105"/>
      <c r="I394" s="105"/>
      <c r="J394" s="105"/>
      <c r="K394" s="105"/>
      <c r="L394" s="106"/>
      <c r="M394" s="106"/>
      <c r="N394" s="106"/>
      <c r="O394" s="106"/>
      <c r="P394" s="106"/>
      <c r="Q394" s="107"/>
      <c r="R394" s="107"/>
      <c r="S394" s="107"/>
      <c r="T394" s="105"/>
      <c r="U394" s="107"/>
      <c r="V394" s="105"/>
      <c r="W394" s="108"/>
      <c r="X394" s="108"/>
      <c r="Y394" s="108"/>
      <c r="Z394" s="108"/>
      <c r="AA394" s="108"/>
      <c r="AB394" s="108"/>
      <c r="AC394" s="108"/>
      <c r="AD394" s="108"/>
      <c r="AE394" s="108"/>
      <c r="AF394" s="108"/>
      <c r="AG394" s="108"/>
      <c r="AH394" s="108"/>
      <c r="AI394" s="108"/>
      <c r="AJ394" s="108"/>
      <c r="AK394" s="108"/>
      <c r="AL394" s="108"/>
      <c r="AM394" s="108"/>
      <c r="AN394" s="108"/>
      <c r="AO394" s="108"/>
      <c r="AP394" s="108"/>
      <c r="AQ394" s="108"/>
      <c r="AR394" s="108"/>
      <c r="AS394" s="108"/>
      <c r="AT394" s="108"/>
      <c r="AU394" s="108"/>
      <c r="AV394" s="108"/>
      <c r="AW394" s="108"/>
      <c r="AX394" s="108"/>
      <c r="AY394" s="108"/>
      <c r="AZ394" s="108"/>
      <c r="BA394" s="108"/>
      <c r="BB394" s="108"/>
      <c r="BC394" s="108"/>
      <c r="BD394" s="108"/>
      <c r="BE394" s="108"/>
      <c r="BF394" s="108"/>
      <c r="BG394" s="108"/>
      <c r="BH394" s="108"/>
      <c r="BI394" s="108"/>
      <c r="BJ394" s="108"/>
      <c r="BK394" s="108"/>
      <c r="BL394" s="108"/>
      <c r="BM394" s="108"/>
    </row>
    <row r="395" spans="3:65" x14ac:dyDescent="0.25">
      <c r="C395" s="105"/>
      <c r="D395" s="105"/>
      <c r="E395" s="105"/>
      <c r="F395" s="105"/>
      <c r="G395" s="105"/>
      <c r="H395" s="105"/>
      <c r="I395" s="105"/>
      <c r="J395" s="105"/>
      <c r="K395" s="105"/>
      <c r="L395" s="106"/>
      <c r="M395" s="106"/>
      <c r="N395" s="106"/>
      <c r="O395" s="106"/>
      <c r="P395" s="106"/>
      <c r="Q395" s="107"/>
      <c r="R395" s="107"/>
      <c r="S395" s="107"/>
      <c r="T395" s="105"/>
      <c r="U395" s="107"/>
      <c r="V395" s="105"/>
      <c r="W395" s="108"/>
      <c r="X395" s="108"/>
      <c r="Y395" s="108"/>
      <c r="Z395" s="108"/>
      <c r="AA395" s="108"/>
      <c r="AB395" s="108"/>
      <c r="AC395" s="108"/>
      <c r="AD395" s="108"/>
      <c r="AE395" s="108"/>
      <c r="AF395" s="108"/>
      <c r="AG395" s="108"/>
      <c r="AH395" s="108"/>
      <c r="AI395" s="108"/>
      <c r="AJ395" s="108"/>
      <c r="AK395" s="108"/>
      <c r="AL395" s="108"/>
      <c r="AM395" s="108"/>
      <c r="AN395" s="108"/>
      <c r="AO395" s="108"/>
      <c r="AP395" s="108"/>
      <c r="AQ395" s="108"/>
      <c r="AR395" s="108"/>
      <c r="AS395" s="108"/>
      <c r="AT395" s="108"/>
      <c r="AU395" s="108"/>
      <c r="AV395" s="108"/>
      <c r="AW395" s="108"/>
      <c r="AX395" s="108"/>
      <c r="AY395" s="108"/>
      <c r="AZ395" s="108"/>
      <c r="BA395" s="108"/>
      <c r="BB395" s="108"/>
      <c r="BC395" s="108"/>
      <c r="BD395" s="108"/>
      <c r="BE395" s="108"/>
      <c r="BF395" s="108"/>
      <c r="BG395" s="108"/>
      <c r="BH395" s="108"/>
      <c r="BI395" s="108"/>
      <c r="BJ395" s="108"/>
      <c r="BK395" s="108"/>
      <c r="BL395" s="108"/>
      <c r="BM395" s="108"/>
    </row>
    <row r="396" spans="3:65" x14ac:dyDescent="0.25">
      <c r="C396" s="105"/>
      <c r="D396" s="105"/>
      <c r="E396" s="105"/>
      <c r="F396" s="105"/>
      <c r="G396" s="105"/>
      <c r="H396" s="105"/>
      <c r="I396" s="105"/>
      <c r="J396" s="105"/>
      <c r="K396" s="105"/>
      <c r="L396" s="106"/>
      <c r="M396" s="106"/>
      <c r="N396" s="106"/>
      <c r="O396" s="106"/>
      <c r="P396" s="106"/>
      <c r="Q396" s="107"/>
      <c r="R396" s="107"/>
      <c r="S396" s="107"/>
      <c r="T396" s="105"/>
      <c r="U396" s="107"/>
      <c r="V396" s="105"/>
      <c r="W396" s="108"/>
      <c r="X396" s="108"/>
      <c r="Y396" s="108"/>
      <c r="Z396" s="108"/>
      <c r="AA396" s="108"/>
      <c r="AB396" s="108"/>
      <c r="AC396" s="108"/>
      <c r="AD396" s="108"/>
      <c r="AE396" s="108"/>
      <c r="AF396" s="108"/>
      <c r="AG396" s="108"/>
      <c r="AH396" s="108"/>
      <c r="AI396" s="108"/>
      <c r="AJ396" s="108"/>
      <c r="AK396" s="108"/>
      <c r="AL396" s="108"/>
      <c r="AM396" s="108"/>
      <c r="AN396" s="108"/>
      <c r="AO396" s="108"/>
      <c r="AP396" s="108"/>
      <c r="AQ396" s="108"/>
      <c r="AR396" s="108"/>
      <c r="AS396" s="108"/>
      <c r="AT396" s="108"/>
      <c r="AU396" s="108"/>
      <c r="AV396" s="108"/>
      <c r="AW396" s="108"/>
      <c r="AX396" s="108"/>
      <c r="AY396" s="108"/>
      <c r="AZ396" s="108"/>
      <c r="BA396" s="108"/>
      <c r="BB396" s="108"/>
      <c r="BC396" s="108"/>
      <c r="BD396" s="108"/>
      <c r="BE396" s="108"/>
      <c r="BF396" s="108"/>
      <c r="BG396" s="108"/>
      <c r="BH396" s="108"/>
      <c r="BI396" s="108"/>
      <c r="BJ396" s="108"/>
      <c r="BK396" s="108"/>
      <c r="BL396" s="108"/>
      <c r="BM396" s="108"/>
    </row>
    <row r="397" spans="3:65" x14ac:dyDescent="0.25">
      <c r="C397" s="105"/>
      <c r="D397" s="105"/>
      <c r="E397" s="105"/>
      <c r="F397" s="105"/>
      <c r="G397" s="105"/>
      <c r="H397" s="105"/>
      <c r="I397" s="105"/>
      <c r="J397" s="105"/>
      <c r="K397" s="105"/>
      <c r="L397" s="106"/>
      <c r="M397" s="106"/>
      <c r="N397" s="106"/>
      <c r="O397" s="106"/>
      <c r="P397" s="106"/>
      <c r="Q397" s="107"/>
      <c r="R397" s="107"/>
      <c r="S397" s="107"/>
      <c r="T397" s="105"/>
      <c r="U397" s="107"/>
      <c r="V397" s="105"/>
      <c r="W397" s="108"/>
      <c r="X397" s="108"/>
      <c r="Y397" s="108"/>
      <c r="Z397" s="108"/>
      <c r="AA397" s="108"/>
      <c r="AB397" s="108"/>
      <c r="AC397" s="108"/>
      <c r="AD397" s="108"/>
      <c r="AE397" s="108"/>
      <c r="AF397" s="108"/>
      <c r="AG397" s="108"/>
      <c r="AH397" s="108"/>
      <c r="AI397" s="108"/>
      <c r="AJ397" s="108"/>
      <c r="AK397" s="108"/>
      <c r="AL397" s="108"/>
      <c r="AM397" s="108"/>
      <c r="AN397" s="108"/>
      <c r="AO397" s="108"/>
      <c r="AP397" s="108"/>
      <c r="AQ397" s="108"/>
      <c r="AR397" s="108"/>
      <c r="AS397" s="108"/>
      <c r="AT397" s="108"/>
      <c r="AU397" s="108"/>
      <c r="AV397" s="108"/>
      <c r="AW397" s="108"/>
      <c r="AX397" s="108"/>
      <c r="AY397" s="108"/>
      <c r="AZ397" s="108"/>
      <c r="BA397" s="108"/>
      <c r="BB397" s="108"/>
      <c r="BC397" s="108"/>
      <c r="BD397" s="108"/>
      <c r="BE397" s="108"/>
      <c r="BF397" s="108"/>
      <c r="BG397" s="108"/>
      <c r="BH397" s="108"/>
      <c r="BI397" s="108"/>
      <c r="BJ397" s="108"/>
      <c r="BK397" s="108"/>
      <c r="BL397" s="108"/>
      <c r="BM397" s="108"/>
    </row>
    <row r="398" spans="3:65" x14ac:dyDescent="0.25">
      <c r="C398" s="105"/>
      <c r="D398" s="105"/>
      <c r="E398" s="105"/>
      <c r="F398" s="105"/>
      <c r="G398" s="105"/>
      <c r="H398" s="105"/>
      <c r="I398" s="105"/>
      <c r="J398" s="105"/>
      <c r="K398" s="105"/>
      <c r="L398" s="106"/>
      <c r="M398" s="106"/>
      <c r="N398" s="106"/>
      <c r="O398" s="106"/>
      <c r="P398" s="106"/>
      <c r="Q398" s="107"/>
      <c r="R398" s="107"/>
      <c r="S398" s="107"/>
      <c r="T398" s="105"/>
      <c r="U398" s="107"/>
      <c r="V398" s="105"/>
      <c r="W398" s="108"/>
      <c r="X398" s="108"/>
      <c r="Y398" s="108"/>
      <c r="Z398" s="108"/>
      <c r="AA398" s="108"/>
      <c r="AB398" s="108"/>
      <c r="AC398" s="108"/>
      <c r="AD398" s="108"/>
      <c r="AE398" s="108"/>
      <c r="AF398" s="108"/>
      <c r="AG398" s="108"/>
      <c r="AH398" s="108"/>
      <c r="AI398" s="108"/>
      <c r="AJ398" s="108"/>
      <c r="AK398" s="108"/>
      <c r="AL398" s="108"/>
      <c r="AM398" s="108"/>
      <c r="AN398" s="108"/>
      <c r="AO398" s="108"/>
      <c r="AP398" s="108"/>
      <c r="AQ398" s="108"/>
      <c r="AR398" s="108"/>
      <c r="AS398" s="108"/>
      <c r="AT398" s="108"/>
      <c r="AU398" s="108"/>
      <c r="AV398" s="108"/>
      <c r="AW398" s="108"/>
      <c r="AX398" s="108"/>
      <c r="AY398" s="108"/>
      <c r="AZ398" s="108"/>
      <c r="BA398" s="108"/>
      <c r="BB398" s="108"/>
      <c r="BC398" s="108"/>
      <c r="BD398" s="108"/>
      <c r="BE398" s="108"/>
      <c r="BF398" s="108"/>
      <c r="BG398" s="108"/>
      <c r="BH398" s="108"/>
      <c r="BI398" s="108"/>
      <c r="BJ398" s="108"/>
      <c r="BK398" s="108"/>
      <c r="BL398" s="108"/>
      <c r="BM398" s="108"/>
    </row>
    <row r="399" spans="3:65" x14ac:dyDescent="0.25">
      <c r="C399" s="105"/>
      <c r="D399" s="105"/>
      <c r="E399" s="105"/>
      <c r="F399" s="105"/>
      <c r="G399" s="105"/>
      <c r="H399" s="105"/>
      <c r="I399" s="105"/>
      <c r="J399" s="105"/>
      <c r="K399" s="105"/>
      <c r="L399" s="106"/>
      <c r="M399" s="106"/>
      <c r="N399" s="106"/>
      <c r="O399" s="106"/>
      <c r="P399" s="106"/>
      <c r="Q399" s="107"/>
      <c r="R399" s="107"/>
      <c r="S399" s="107"/>
      <c r="T399" s="105"/>
      <c r="U399" s="107"/>
      <c r="V399" s="105"/>
      <c r="W399" s="108"/>
      <c r="X399" s="108"/>
      <c r="Y399" s="108"/>
      <c r="Z399" s="108"/>
      <c r="AA399" s="108"/>
      <c r="AB399" s="108"/>
      <c r="AC399" s="108"/>
      <c r="AD399" s="108"/>
      <c r="AE399" s="108"/>
      <c r="AF399" s="108"/>
      <c r="AG399" s="108"/>
      <c r="AH399" s="108"/>
      <c r="AI399" s="108"/>
      <c r="AJ399" s="108"/>
      <c r="AK399" s="108"/>
      <c r="AL399" s="108"/>
      <c r="AM399" s="108"/>
      <c r="AN399" s="108"/>
      <c r="AO399" s="108"/>
      <c r="AP399" s="108"/>
      <c r="AQ399" s="108"/>
      <c r="AR399" s="108"/>
      <c r="AS399" s="108"/>
      <c r="AT399" s="108"/>
      <c r="AU399" s="108"/>
      <c r="AV399" s="108"/>
      <c r="AW399" s="108"/>
      <c r="AX399" s="108"/>
      <c r="AY399" s="108"/>
      <c r="AZ399" s="108"/>
      <c r="BA399" s="108"/>
      <c r="BB399" s="108"/>
      <c r="BC399" s="108"/>
      <c r="BD399" s="108"/>
      <c r="BE399" s="108"/>
      <c r="BF399" s="108"/>
      <c r="BG399" s="108"/>
      <c r="BH399" s="108"/>
      <c r="BI399" s="108"/>
      <c r="BJ399" s="108"/>
      <c r="BK399" s="108"/>
      <c r="BL399" s="108"/>
      <c r="BM399" s="108"/>
    </row>
  </sheetData>
  <mergeCells count="31">
    <mergeCell ref="BH2:BI2"/>
    <mergeCell ref="BJ2:BK2"/>
    <mergeCell ref="BL2:BM2"/>
    <mergeCell ref="AK2:AL2"/>
    <mergeCell ref="AM2:AN2"/>
    <mergeCell ref="AV2:AY2"/>
    <mergeCell ref="AZ2:BC2"/>
    <mergeCell ref="BD2:BE2"/>
    <mergeCell ref="BF2:BG2"/>
    <mergeCell ref="W2:X2"/>
    <mergeCell ref="Y2:Z2"/>
    <mergeCell ref="AA2:AB2"/>
    <mergeCell ref="AC2:AD2"/>
    <mergeCell ref="AE2:AF2"/>
    <mergeCell ref="AG2:AH2"/>
    <mergeCell ref="AK1:AN1"/>
    <mergeCell ref="AO1:AP1"/>
    <mergeCell ref="AT1:AU1"/>
    <mergeCell ref="AV1:BE1"/>
    <mergeCell ref="BF1:BM1"/>
    <mergeCell ref="C2:F2"/>
    <mergeCell ref="G2:K2"/>
    <mergeCell ref="Q2:R2"/>
    <mergeCell ref="S2:T2"/>
    <mergeCell ref="U2:V2"/>
    <mergeCell ref="C1:K1"/>
    <mergeCell ref="L1:P1"/>
    <mergeCell ref="Q1:V1"/>
    <mergeCell ref="W1:AD1"/>
    <mergeCell ref="AE1:AH1"/>
    <mergeCell ref="AI1:AJ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1"/>
  <sheetViews>
    <sheetView workbookViewId="0">
      <selection activeCell="A5" sqref="A5"/>
    </sheetView>
  </sheetViews>
  <sheetFormatPr baseColWidth="10" defaultRowHeight="15" x14ac:dyDescent="0.25"/>
  <cols>
    <col min="1" max="1" width="16.28515625" bestFit="1" customWidth="1"/>
    <col min="2" max="2" width="20.7109375" bestFit="1" customWidth="1"/>
    <col min="3" max="3" width="10.5703125" bestFit="1" customWidth="1"/>
    <col min="4" max="6" width="22.5703125" bestFit="1" customWidth="1"/>
    <col min="7" max="7" width="12.5703125" bestFit="1" customWidth="1"/>
    <col min="8" max="8" width="21.42578125" bestFit="1" customWidth="1"/>
    <col min="9" max="9" width="22.28515625" bestFit="1" customWidth="1"/>
    <col min="10" max="11" width="30.28515625" bestFit="1" customWidth="1"/>
    <col min="12" max="12" width="18.28515625" bestFit="1" customWidth="1"/>
    <col min="13" max="15" width="23.85546875" bestFit="1" customWidth="1"/>
    <col min="16" max="16" width="24.140625" bestFit="1" customWidth="1"/>
    <col min="17" max="17" width="28.42578125" bestFit="1" customWidth="1"/>
    <col min="18" max="18" width="29.7109375" bestFit="1" customWidth="1"/>
    <col min="19" max="19" width="28.42578125" bestFit="1" customWidth="1"/>
    <col min="20" max="20" width="29.7109375" bestFit="1" customWidth="1"/>
    <col min="21" max="21" width="28.42578125" bestFit="1" customWidth="1"/>
    <col min="22" max="22" width="29.7109375" bestFit="1" customWidth="1"/>
    <col min="23" max="23" width="30.140625" bestFit="1" customWidth="1"/>
    <col min="24" max="24" width="30" bestFit="1" customWidth="1"/>
    <col min="25" max="25" width="30.140625" bestFit="1" customWidth="1"/>
    <col min="26" max="26" width="39.5703125" bestFit="1" customWidth="1"/>
    <col min="27" max="27" width="30.140625" bestFit="1" customWidth="1"/>
    <col min="28" max="28" width="39.5703125" bestFit="1" customWidth="1"/>
    <col min="29" max="29" width="30.140625" bestFit="1" customWidth="1"/>
    <col min="30" max="30" width="39.5703125" bestFit="1" customWidth="1"/>
    <col min="31" max="31" width="28.42578125" bestFit="1" customWidth="1"/>
    <col min="32" max="32" width="29.7109375" bestFit="1" customWidth="1"/>
    <col min="33" max="33" width="28.42578125" bestFit="1" customWidth="1"/>
    <col min="34" max="34" width="29.7109375" bestFit="1" customWidth="1"/>
    <col min="35" max="35" width="28.42578125" bestFit="1" customWidth="1"/>
    <col min="36" max="36" width="29.7109375" bestFit="1" customWidth="1"/>
    <col min="37" max="37" width="28.42578125" bestFit="1" customWidth="1"/>
    <col min="38" max="38" width="29.7109375" bestFit="1" customWidth="1"/>
    <col min="39" max="39" width="28.42578125" bestFit="1" customWidth="1"/>
    <col min="40" max="45" width="29.7109375" bestFit="1" customWidth="1"/>
    <col min="46" max="46" width="28.42578125" bestFit="1" customWidth="1"/>
    <col min="47" max="48" width="29.7109375" bestFit="1" customWidth="1"/>
    <col min="49" max="51" width="44.42578125" bestFit="1" customWidth="1"/>
    <col min="52" max="52" width="40" bestFit="1" customWidth="1"/>
    <col min="53" max="53" width="41.28515625" bestFit="1" customWidth="1"/>
    <col min="54" max="54" width="34.42578125" bestFit="1" customWidth="1"/>
    <col min="55" max="55" width="35.7109375" bestFit="1" customWidth="1"/>
    <col min="56" max="56" width="28.42578125" bestFit="1" customWidth="1"/>
    <col min="57" max="58" width="29.7109375" bestFit="1" customWidth="1"/>
    <col min="59" max="59" width="34" bestFit="1" customWidth="1"/>
    <col min="60" max="60" width="29.7109375" bestFit="1" customWidth="1"/>
    <col min="61" max="61" width="34" bestFit="1" customWidth="1"/>
    <col min="62" max="62" width="22.85546875" bestFit="1" customWidth="1"/>
    <col min="63" max="63" width="34" bestFit="1" customWidth="1"/>
    <col min="64" max="64" width="29.7109375" bestFit="1" customWidth="1"/>
    <col min="65" max="65" width="34" bestFit="1" customWidth="1"/>
  </cols>
  <sheetData>
    <row r="1" spans="1:65" x14ac:dyDescent="0.25">
      <c r="C1" s="70" t="s">
        <v>940</v>
      </c>
      <c r="D1" s="70"/>
      <c r="E1" s="70"/>
      <c r="F1" s="70"/>
      <c r="G1" s="70"/>
      <c r="H1" s="70"/>
      <c r="I1" s="70"/>
      <c r="J1" s="70"/>
      <c r="K1" s="70"/>
      <c r="L1" s="87" t="s">
        <v>793</v>
      </c>
      <c r="M1" s="87"/>
      <c r="N1" s="87"/>
      <c r="O1" s="87"/>
      <c r="P1" s="87"/>
      <c r="Q1" s="88" t="s">
        <v>795</v>
      </c>
      <c r="R1" s="88"/>
      <c r="S1" s="88"/>
      <c r="T1" s="88"/>
      <c r="U1" s="88"/>
      <c r="V1" s="88"/>
      <c r="W1" s="89" t="s">
        <v>796</v>
      </c>
      <c r="X1" s="89"/>
      <c r="Y1" s="89"/>
      <c r="Z1" s="89"/>
      <c r="AA1" s="89"/>
      <c r="AB1" s="89"/>
      <c r="AC1" s="89"/>
      <c r="AD1" s="89"/>
      <c r="AE1" s="90" t="s">
        <v>798</v>
      </c>
      <c r="AF1" s="90"/>
      <c r="AG1" s="90"/>
      <c r="AH1" s="90"/>
      <c r="AI1" s="80" t="s">
        <v>875</v>
      </c>
      <c r="AJ1" s="80"/>
      <c r="AK1" s="83" t="s">
        <v>806</v>
      </c>
      <c r="AL1" s="83"/>
      <c r="AM1" s="83"/>
      <c r="AN1" s="83"/>
      <c r="AO1" s="84" t="s">
        <v>802</v>
      </c>
      <c r="AP1" s="84"/>
      <c r="AQ1" s="5" t="s">
        <v>837</v>
      </c>
      <c r="AR1" s="6" t="s">
        <v>876</v>
      </c>
      <c r="AS1" s="4" t="s">
        <v>877</v>
      </c>
      <c r="AT1" s="85" t="s">
        <v>803</v>
      </c>
      <c r="AU1" s="85"/>
      <c r="AV1" s="86" t="s">
        <v>804</v>
      </c>
      <c r="AW1" s="86"/>
      <c r="AX1" s="86"/>
      <c r="AY1" s="86"/>
      <c r="AZ1" s="86"/>
      <c r="BA1" s="86"/>
      <c r="BB1" s="86"/>
      <c r="BC1" s="86"/>
      <c r="BD1" s="86"/>
      <c r="BE1" s="86"/>
      <c r="BF1" s="82" t="s">
        <v>801</v>
      </c>
      <c r="BG1" s="82"/>
      <c r="BH1" s="82"/>
      <c r="BI1" s="82"/>
      <c r="BJ1" s="82"/>
      <c r="BK1" s="82"/>
      <c r="BL1" s="82"/>
      <c r="BM1" s="82"/>
    </row>
    <row r="2" spans="1:65" x14ac:dyDescent="0.25">
      <c r="C2" s="70" t="s">
        <v>824</v>
      </c>
      <c r="D2" s="70"/>
      <c r="E2" s="70"/>
      <c r="F2" s="70"/>
      <c r="G2" s="70" t="s">
        <v>826</v>
      </c>
      <c r="H2" s="70"/>
      <c r="I2" s="70"/>
      <c r="J2" s="70"/>
      <c r="K2" s="70"/>
      <c r="L2" s="10" t="s">
        <v>810</v>
      </c>
      <c r="M2" s="7" t="s">
        <v>811</v>
      </c>
      <c r="N2" s="7" t="s">
        <v>812</v>
      </c>
      <c r="O2" s="7" t="s">
        <v>813</v>
      </c>
      <c r="P2" s="7" t="s">
        <v>814</v>
      </c>
      <c r="Q2" s="77" t="s">
        <v>807</v>
      </c>
      <c r="R2" s="77"/>
      <c r="S2" s="77" t="s">
        <v>808</v>
      </c>
      <c r="T2" s="77"/>
      <c r="U2" s="77" t="s">
        <v>809</v>
      </c>
      <c r="V2" s="77"/>
      <c r="W2" s="74" t="s">
        <v>878</v>
      </c>
      <c r="X2" s="74"/>
      <c r="Y2" s="74" t="s">
        <v>879</v>
      </c>
      <c r="Z2" s="74"/>
      <c r="AA2" s="74" t="s">
        <v>880</v>
      </c>
      <c r="AB2" s="74"/>
      <c r="AC2" s="74" t="s">
        <v>881</v>
      </c>
      <c r="AD2" s="74"/>
      <c r="AE2" s="75" t="s">
        <v>818</v>
      </c>
      <c r="AF2" s="75"/>
      <c r="AG2" s="75">
        <v>2045</v>
      </c>
      <c r="AH2" s="75"/>
      <c r="AI2" s="69"/>
      <c r="AJ2" s="69"/>
      <c r="AK2" s="72" t="s">
        <v>819</v>
      </c>
      <c r="AL2" s="72"/>
      <c r="AM2" s="72" t="s">
        <v>808</v>
      </c>
      <c r="AN2" s="72"/>
      <c r="AO2" s="9" t="s">
        <v>823</v>
      </c>
      <c r="AP2" s="9" t="s">
        <v>882</v>
      </c>
      <c r="AQ2" s="22">
        <v>2045</v>
      </c>
      <c r="AR2" s="23">
        <v>2045</v>
      </c>
      <c r="AS2" s="24">
        <v>2045</v>
      </c>
      <c r="AT2" s="25"/>
      <c r="AU2" s="25"/>
      <c r="AV2" s="73" t="s">
        <v>820</v>
      </c>
      <c r="AW2" s="73"/>
      <c r="AX2" s="73"/>
      <c r="AY2" s="73"/>
      <c r="AZ2" s="73" t="s">
        <v>821</v>
      </c>
      <c r="BA2" s="73"/>
      <c r="BB2" s="73"/>
      <c r="BC2" s="73"/>
      <c r="BD2" s="73" t="s">
        <v>822</v>
      </c>
      <c r="BE2" s="73"/>
      <c r="BF2" s="81" t="s">
        <v>818</v>
      </c>
      <c r="BG2" s="81"/>
      <c r="BH2" s="81" t="s">
        <v>883</v>
      </c>
      <c r="BI2" s="81"/>
      <c r="BJ2" s="81" t="s">
        <v>884</v>
      </c>
      <c r="BK2" s="81"/>
      <c r="BL2" s="81" t="s">
        <v>885</v>
      </c>
      <c r="BM2" s="81"/>
    </row>
    <row r="3" spans="1:65" x14ac:dyDescent="0.25">
      <c r="A3" t="s">
        <v>941</v>
      </c>
      <c r="B3" t="s">
        <v>942</v>
      </c>
      <c r="C3" s="12" t="s">
        <v>825</v>
      </c>
      <c r="D3" s="13" t="s">
        <v>888</v>
      </c>
      <c r="E3" s="13" t="s">
        <v>889</v>
      </c>
      <c r="F3" s="13" t="s">
        <v>890</v>
      </c>
      <c r="G3" s="12" t="s">
        <v>827</v>
      </c>
      <c r="H3" s="13" t="s">
        <v>828</v>
      </c>
      <c r="I3" s="12" t="s">
        <v>829</v>
      </c>
      <c r="J3" s="13" t="s">
        <v>830</v>
      </c>
      <c r="K3" s="13" t="s">
        <v>831</v>
      </c>
      <c r="L3" s="11" t="s">
        <v>794</v>
      </c>
      <c r="M3" s="8" t="s">
        <v>815</v>
      </c>
      <c r="N3" s="8" t="s">
        <v>815</v>
      </c>
      <c r="O3" s="8" t="s">
        <v>815</v>
      </c>
      <c r="P3" s="8" t="s">
        <v>816</v>
      </c>
      <c r="Q3" s="14" t="s">
        <v>799</v>
      </c>
      <c r="R3" s="14" t="s">
        <v>800</v>
      </c>
      <c r="S3" s="14" t="s">
        <v>799</v>
      </c>
      <c r="T3" s="14" t="s">
        <v>800</v>
      </c>
      <c r="U3" s="14" t="s">
        <v>799</v>
      </c>
      <c r="V3" s="14" t="s">
        <v>800</v>
      </c>
      <c r="W3" s="104" t="s">
        <v>817</v>
      </c>
      <c r="X3" s="15" t="s">
        <v>891</v>
      </c>
      <c r="Y3" s="15" t="s">
        <v>817</v>
      </c>
      <c r="Z3" s="15" t="s">
        <v>797</v>
      </c>
      <c r="AA3" s="15" t="s">
        <v>817</v>
      </c>
      <c r="AB3" s="15" t="s">
        <v>797</v>
      </c>
      <c r="AC3" s="15" t="s">
        <v>817</v>
      </c>
      <c r="AD3" s="15" t="s">
        <v>797</v>
      </c>
      <c r="AE3" s="16" t="s">
        <v>799</v>
      </c>
      <c r="AF3" s="16" t="s">
        <v>800</v>
      </c>
      <c r="AG3" s="16" t="s">
        <v>799</v>
      </c>
      <c r="AH3" s="16" t="s">
        <v>800</v>
      </c>
      <c r="AI3" s="17" t="s">
        <v>799</v>
      </c>
      <c r="AJ3" s="17" t="s">
        <v>800</v>
      </c>
      <c r="AK3" s="18" t="s">
        <v>799</v>
      </c>
      <c r="AL3" s="18" t="s">
        <v>800</v>
      </c>
      <c r="AM3" s="18" t="s">
        <v>799</v>
      </c>
      <c r="AN3" s="18" t="s">
        <v>800</v>
      </c>
      <c r="AO3" s="19" t="s">
        <v>800</v>
      </c>
      <c r="AP3" s="19" t="s">
        <v>800</v>
      </c>
      <c r="AQ3" s="26" t="s">
        <v>800</v>
      </c>
      <c r="AR3" s="27" t="s">
        <v>800</v>
      </c>
      <c r="AS3" s="28" t="s">
        <v>800</v>
      </c>
      <c r="AT3" s="29" t="s">
        <v>799</v>
      </c>
      <c r="AU3" s="29" t="s">
        <v>800</v>
      </c>
      <c r="AV3" s="20" t="s">
        <v>800</v>
      </c>
      <c r="AW3" s="20" t="s">
        <v>892</v>
      </c>
      <c r="AX3" s="20" t="s">
        <v>893</v>
      </c>
      <c r="AY3" s="20" t="s">
        <v>894</v>
      </c>
      <c r="AZ3" s="20" t="s">
        <v>832</v>
      </c>
      <c r="BA3" s="20" t="s">
        <v>833</v>
      </c>
      <c r="BB3" s="20" t="s">
        <v>834</v>
      </c>
      <c r="BC3" s="20" t="s">
        <v>835</v>
      </c>
      <c r="BD3" s="20" t="s">
        <v>799</v>
      </c>
      <c r="BE3" s="20" t="s">
        <v>800</v>
      </c>
      <c r="BF3" s="21" t="s">
        <v>805</v>
      </c>
      <c r="BG3" s="21" t="s">
        <v>895</v>
      </c>
      <c r="BH3" s="21" t="s">
        <v>805</v>
      </c>
      <c r="BI3" s="21" t="s">
        <v>895</v>
      </c>
      <c r="BJ3" s="21" t="s">
        <v>836</v>
      </c>
      <c r="BK3" s="21" t="s">
        <v>895</v>
      </c>
      <c r="BL3" s="21" t="s">
        <v>805</v>
      </c>
      <c r="BM3" s="21" t="s">
        <v>895</v>
      </c>
    </row>
    <row r="4" spans="1:65" x14ac:dyDescent="0.25">
      <c r="A4" t="s">
        <v>943</v>
      </c>
      <c r="B4" t="s">
        <v>2</v>
      </c>
      <c r="C4" s="30">
        <v>32854.762748013381</v>
      </c>
      <c r="D4" s="31">
        <v>21025.043972561409</v>
      </c>
      <c r="E4" s="31">
        <v>23158.628290934324</v>
      </c>
      <c r="F4" s="31">
        <v>25335.34119186586</v>
      </c>
      <c r="G4" s="30">
        <v>406.83130442165555</v>
      </c>
      <c r="H4" s="31">
        <v>362.53105956252199</v>
      </c>
      <c r="I4" s="30">
        <v>19442.80908711041</v>
      </c>
      <c r="J4" s="31">
        <v>17324.277577538167</v>
      </c>
      <c r="K4" s="31">
        <v>16995.124102786238</v>
      </c>
      <c r="L4" s="32">
        <v>913366487.41435742</v>
      </c>
      <c r="M4" s="32">
        <v>242760.94779769602</v>
      </c>
      <c r="N4" s="32">
        <v>126888.47170572961</v>
      </c>
      <c r="O4" s="32">
        <v>129985.50948288098</v>
      </c>
      <c r="P4" s="32">
        <v>244219.55548481207</v>
      </c>
      <c r="Q4" s="33">
        <v>347.34297000000004</v>
      </c>
      <c r="R4" s="34">
        <v>1458.8404300000002</v>
      </c>
      <c r="S4" s="33">
        <v>0</v>
      </c>
      <c r="T4" s="33">
        <v>0</v>
      </c>
      <c r="U4" s="33">
        <v>124.30226999999996</v>
      </c>
      <c r="V4" s="34">
        <v>522.06955000000005</v>
      </c>
      <c r="W4" s="35">
        <v>24.18</v>
      </c>
      <c r="X4" s="35">
        <v>211.8168</v>
      </c>
      <c r="Y4" s="35">
        <v>33.480000000000004</v>
      </c>
      <c r="Z4" s="35">
        <v>293.28480000000002</v>
      </c>
      <c r="AA4" s="35">
        <v>66.446640000000002</v>
      </c>
      <c r="AB4" s="35">
        <v>582.07256639999991</v>
      </c>
      <c r="AC4" s="35">
        <v>92.003040000000027</v>
      </c>
      <c r="AD4" s="35">
        <v>805.94663040000012</v>
      </c>
      <c r="AE4" s="36">
        <v>0</v>
      </c>
      <c r="AF4" s="36">
        <v>0</v>
      </c>
      <c r="AG4" s="36">
        <v>250</v>
      </c>
      <c r="AH4" s="36">
        <v>1000</v>
      </c>
      <c r="AI4" s="37">
        <v>248.05746367123288</v>
      </c>
      <c r="AJ4" s="37">
        <v>1984.4597093698635</v>
      </c>
      <c r="AK4" s="38">
        <v>292.04003666666671</v>
      </c>
      <c r="AL4" s="38">
        <v>876.12011000000007</v>
      </c>
      <c r="AM4" s="38">
        <v>270.96926000000002</v>
      </c>
      <c r="AN4" s="38">
        <v>1138.07087</v>
      </c>
      <c r="AO4" s="39">
        <v>3542.6884898547228</v>
      </c>
      <c r="AP4" s="39">
        <v>3730.7778628751435</v>
      </c>
      <c r="AQ4" s="40">
        <v>214.38987734068752</v>
      </c>
      <c r="AR4" s="41">
        <v>25961.816937109608</v>
      </c>
      <c r="AS4" s="42">
        <v>1145.4618700157232</v>
      </c>
      <c r="AT4" s="43">
        <v>0</v>
      </c>
      <c r="AU4" s="43">
        <v>0</v>
      </c>
      <c r="AV4" s="44">
        <v>20701.013363507569</v>
      </c>
      <c r="AW4" s="44">
        <v>14854.920722270559</v>
      </c>
      <c r="AX4" s="44">
        <v>15911.425384046168</v>
      </c>
      <c r="AY4" s="44">
        <v>17014.580030180587</v>
      </c>
      <c r="AZ4" s="44">
        <v>407.47497150614333</v>
      </c>
      <c r="BA4" s="44">
        <v>2444.8498290368593</v>
      </c>
      <c r="BB4" s="44"/>
      <c r="BC4" s="44"/>
      <c r="BD4" s="44">
        <v>623.62655632282269</v>
      </c>
      <c r="BE4" s="44">
        <v>3741.7593379369368</v>
      </c>
      <c r="BF4" s="45">
        <v>17850.787011385495</v>
      </c>
      <c r="BG4" s="45">
        <v>8728.4800603998247</v>
      </c>
      <c r="BH4" s="45">
        <v>11536.725528456351</v>
      </c>
      <c r="BI4" s="45">
        <v>4837.0728251831979</v>
      </c>
      <c r="BJ4" s="45">
        <v>12687.643978396951</v>
      </c>
      <c r="BK4" s="45">
        <v>5315.5677606833124</v>
      </c>
      <c r="BL4" s="45">
        <v>13860.722761038749</v>
      </c>
      <c r="BM4" s="45">
        <v>5805.3100250776151</v>
      </c>
    </row>
    <row r="5" spans="1:65" x14ac:dyDescent="0.25">
      <c r="A5" t="s">
        <v>944</v>
      </c>
      <c r="B5" t="s">
        <v>945</v>
      </c>
      <c r="C5" s="30">
        <v>47347.223303819192</v>
      </c>
      <c r="D5" s="31">
        <v>30518.622400959146</v>
      </c>
      <c r="E5" s="31">
        <v>33629.400753536036</v>
      </c>
      <c r="F5" s="31">
        <v>36859.744236779385</v>
      </c>
      <c r="G5" s="30">
        <v>542.93088851745654</v>
      </c>
      <c r="H5" s="31">
        <v>483.81063145099097</v>
      </c>
      <c r="I5" s="30">
        <v>90473.135834877059</v>
      </c>
      <c r="J5" s="31">
        <v>74865.421532744775</v>
      </c>
      <c r="K5" s="31">
        <v>74183.255369034741</v>
      </c>
      <c r="L5" s="32">
        <v>683891665.03083873</v>
      </c>
      <c r="M5" s="32">
        <v>174244.57222077655</v>
      </c>
      <c r="N5" s="32">
        <v>91337.495483767387</v>
      </c>
      <c r="O5" s="32">
        <v>93367.100299242709</v>
      </c>
      <c r="P5" s="32">
        <v>176705.17229778165</v>
      </c>
      <c r="Q5" s="33">
        <v>131.53458999999998</v>
      </c>
      <c r="R5" s="34">
        <v>552.44514000000015</v>
      </c>
      <c r="S5" s="33">
        <v>17.562000000000001</v>
      </c>
      <c r="T5" s="34">
        <v>73.76039999999999</v>
      </c>
      <c r="U5" s="33">
        <v>184.59791999999999</v>
      </c>
      <c r="V5" s="34">
        <v>775.31120999999996</v>
      </c>
      <c r="W5" s="35">
        <v>8.1900000000000013</v>
      </c>
      <c r="X5" s="35">
        <v>71.744400000000013</v>
      </c>
      <c r="Y5" s="35">
        <v>11.34</v>
      </c>
      <c r="Z5" s="35">
        <v>99.338400000000007</v>
      </c>
      <c r="AA5" s="35">
        <v>22.506120000000003</v>
      </c>
      <c r="AB5" s="35">
        <v>197.1536112</v>
      </c>
      <c r="AC5" s="35">
        <v>31.162320000000005</v>
      </c>
      <c r="AD5" s="35">
        <v>272.98192320000004</v>
      </c>
      <c r="AE5" s="36">
        <v>0</v>
      </c>
      <c r="AF5" s="36">
        <v>0</v>
      </c>
      <c r="AG5" s="36">
        <v>683.25</v>
      </c>
      <c r="AH5" s="36">
        <v>2733</v>
      </c>
      <c r="AI5" s="37">
        <v>202.82596427835614</v>
      </c>
      <c r="AJ5" s="37">
        <v>1622.6077142268491</v>
      </c>
      <c r="AK5" s="38">
        <v>806.81653666666659</v>
      </c>
      <c r="AL5" s="38">
        <v>2420.4496099999997</v>
      </c>
      <c r="AM5" s="38">
        <v>500.20065</v>
      </c>
      <c r="AN5" s="38">
        <v>2100.8427699999997</v>
      </c>
      <c r="AO5" s="39">
        <v>18597.068537058742</v>
      </c>
      <c r="AP5" s="39">
        <v>19396.856449051891</v>
      </c>
      <c r="AQ5" s="40">
        <v>562.77213262767373</v>
      </c>
      <c r="AR5" s="41">
        <v>42963.87095321856</v>
      </c>
      <c r="AS5" s="42">
        <v>1281.2731307944614</v>
      </c>
      <c r="AT5" s="43">
        <v>205.61255606291181</v>
      </c>
      <c r="AU5" s="43">
        <v>1801.1659911111146</v>
      </c>
      <c r="AV5" s="44">
        <v>33919.983405131163</v>
      </c>
      <c r="AW5" s="44">
        <v>24062.537384876487</v>
      </c>
      <c r="AX5" s="44">
        <v>25841.571750877301</v>
      </c>
      <c r="AY5" s="44">
        <v>27812.467347598111</v>
      </c>
      <c r="AZ5" s="44">
        <v>112.2080030369561</v>
      </c>
      <c r="BA5" s="44">
        <v>673.24801822173674</v>
      </c>
      <c r="BB5" s="44"/>
      <c r="BC5" s="44"/>
      <c r="BD5" s="44">
        <v>1082.2858135286174</v>
      </c>
      <c r="BE5" s="44">
        <v>6493.7148811717025</v>
      </c>
      <c r="BF5" s="45">
        <v>25871.486116037257</v>
      </c>
      <c r="BG5" s="45">
        <v>12545.938733493635</v>
      </c>
      <c r="BH5" s="45">
        <v>16828.55712009815</v>
      </c>
      <c r="BI5" s="45">
        <v>7185.2834367807527</v>
      </c>
      <c r="BJ5" s="45">
        <v>18520.248736131896</v>
      </c>
      <c r="BK5" s="45">
        <v>7900.6322170330241</v>
      </c>
      <c r="BL5" s="45">
        <v>20275.276840192895</v>
      </c>
      <c r="BM5" s="45">
        <v>8645.3146328307648</v>
      </c>
    </row>
    <row r="6" spans="1:65" x14ac:dyDescent="0.25">
      <c r="A6" t="s">
        <v>946</v>
      </c>
      <c r="B6" t="s">
        <v>656</v>
      </c>
      <c r="C6" s="30">
        <v>20202.855136613118</v>
      </c>
      <c r="D6" s="31">
        <v>13146.927171799109</v>
      </c>
      <c r="E6" s="31">
        <v>14375.162679766567</v>
      </c>
      <c r="F6" s="31">
        <v>15715.355378876549</v>
      </c>
      <c r="G6" s="30">
        <v>209.02254666575433</v>
      </c>
      <c r="H6" s="31">
        <v>186.26188420469128</v>
      </c>
      <c r="I6" s="30">
        <v>11691.426974335614</v>
      </c>
      <c r="J6" s="31">
        <v>11248.513244164542</v>
      </c>
      <c r="K6" s="31">
        <v>11139.403140965465</v>
      </c>
      <c r="L6" s="32">
        <v>715812260.38041234</v>
      </c>
      <c r="M6" s="32">
        <v>173741.95594642434</v>
      </c>
      <c r="N6" s="32">
        <v>96166.350758090601</v>
      </c>
      <c r="O6" s="32">
        <v>97149.733153704612</v>
      </c>
      <c r="P6" s="32">
        <v>179252.0499680324</v>
      </c>
      <c r="Q6" s="33">
        <v>5.8022599999999995</v>
      </c>
      <c r="R6" s="33">
        <v>24.36947</v>
      </c>
      <c r="S6" s="33">
        <v>0</v>
      </c>
      <c r="T6" s="34">
        <v>0</v>
      </c>
      <c r="U6" s="33">
        <v>303.59267999999997</v>
      </c>
      <c r="V6" s="34">
        <v>1275.08923</v>
      </c>
      <c r="W6" s="35">
        <v>1.17</v>
      </c>
      <c r="X6" s="35">
        <v>10.249199999999998</v>
      </c>
      <c r="Y6" s="35">
        <v>1.62</v>
      </c>
      <c r="Z6" s="35">
        <v>14.1912</v>
      </c>
      <c r="AA6" s="35">
        <v>3.21516</v>
      </c>
      <c r="AB6" s="35">
        <v>28.164801600000001</v>
      </c>
      <c r="AC6" s="35">
        <v>4.4517600000000002</v>
      </c>
      <c r="AD6" s="35">
        <v>38.997417599999999</v>
      </c>
      <c r="AE6" s="36">
        <v>0</v>
      </c>
      <c r="AF6" s="36">
        <v>0</v>
      </c>
      <c r="AG6" s="36">
        <v>3.25</v>
      </c>
      <c r="AH6" s="36">
        <v>13</v>
      </c>
      <c r="AI6" s="37">
        <v>53.684624747835613</v>
      </c>
      <c r="AJ6" s="37">
        <v>429.47699798268491</v>
      </c>
      <c r="AK6" s="38">
        <v>272.28755666666666</v>
      </c>
      <c r="AL6" s="38">
        <v>816.86267000000009</v>
      </c>
      <c r="AM6" s="38">
        <v>107.73217000000002</v>
      </c>
      <c r="AN6" s="38">
        <v>452.47507999999999</v>
      </c>
      <c r="AO6" s="39">
        <v>2499.6215017304753</v>
      </c>
      <c r="AP6" s="39">
        <v>2656.5308322416217</v>
      </c>
      <c r="AQ6" s="40">
        <v>101.35845843357474</v>
      </c>
      <c r="AR6" s="41">
        <v>1324.5913225921054</v>
      </c>
      <c r="AS6" s="42">
        <v>2154.691854169032</v>
      </c>
      <c r="AT6" s="43">
        <v>0</v>
      </c>
      <c r="AU6" s="43">
        <v>0</v>
      </c>
      <c r="AV6" s="44">
        <v>16423.201594793532</v>
      </c>
      <c r="AW6" s="44">
        <v>11335.562160353038</v>
      </c>
      <c r="AX6" s="44">
        <v>12227.041622877299</v>
      </c>
      <c r="AY6" s="44">
        <v>13222.080743122062</v>
      </c>
      <c r="AZ6" s="44">
        <v>139.97068688633507</v>
      </c>
      <c r="BA6" s="44">
        <v>839.82412131801027</v>
      </c>
      <c r="BB6" s="44"/>
      <c r="BC6" s="44"/>
      <c r="BD6" s="44">
        <v>165.77413887148353</v>
      </c>
      <c r="BE6" s="44">
        <v>994.64483322890123</v>
      </c>
      <c r="BF6" s="45">
        <v>10992.778661756995</v>
      </c>
      <c r="BG6" s="45">
        <v>6586.6461292668182</v>
      </c>
      <c r="BH6" s="45">
        <v>7214.3006518778247</v>
      </c>
      <c r="BI6" s="45">
        <v>3803.1230743316037</v>
      </c>
      <c r="BJ6" s="45">
        <v>7876.6864220861198</v>
      </c>
      <c r="BK6" s="45">
        <v>4163.0201063902596</v>
      </c>
      <c r="BL6" s="45">
        <v>8602.3983253235092</v>
      </c>
      <c r="BM6" s="45">
        <v>4554.3388342939916</v>
      </c>
    </row>
    <row r="7" spans="1:65" x14ac:dyDescent="0.25">
      <c r="A7" t="s">
        <v>947</v>
      </c>
      <c r="B7" t="s">
        <v>562</v>
      </c>
      <c r="C7" s="30">
        <v>26513.680020128584</v>
      </c>
      <c r="D7" s="31">
        <v>17646.972134880147</v>
      </c>
      <c r="E7" s="31">
        <v>19316.810831730643</v>
      </c>
      <c r="F7" s="31">
        <v>21065.242108386421</v>
      </c>
      <c r="G7" s="30">
        <v>336.25211858293244</v>
      </c>
      <c r="H7" s="31">
        <v>299.63730790900462</v>
      </c>
      <c r="I7" s="30">
        <v>6963.8906906863695</v>
      </c>
      <c r="J7" s="31">
        <v>6989.1354876203914</v>
      </c>
      <c r="K7" s="31">
        <v>7001.2372149286794</v>
      </c>
      <c r="L7" s="32">
        <v>1952271449.2230365</v>
      </c>
      <c r="M7" s="32">
        <v>493116.34898377408</v>
      </c>
      <c r="N7" s="32">
        <v>266117.43971284386</v>
      </c>
      <c r="O7" s="32">
        <v>269383.48439641466</v>
      </c>
      <c r="P7" s="32">
        <v>501237.35710911581</v>
      </c>
      <c r="Q7" s="33">
        <v>28.649350000000002</v>
      </c>
      <c r="R7" s="34">
        <v>120.32726000000001</v>
      </c>
      <c r="S7" s="33">
        <v>3.7890000000000001</v>
      </c>
      <c r="T7" s="33">
        <v>15.9138</v>
      </c>
      <c r="U7" s="33">
        <v>70.430549999999997</v>
      </c>
      <c r="V7" s="34">
        <v>295.80828000000008</v>
      </c>
      <c r="W7" s="35">
        <v>2.34</v>
      </c>
      <c r="X7" s="35">
        <v>20.498399999999997</v>
      </c>
      <c r="Y7" s="35">
        <v>3.24</v>
      </c>
      <c r="Z7" s="35">
        <v>28.382400000000001</v>
      </c>
      <c r="AA7" s="35">
        <v>6.43032</v>
      </c>
      <c r="AB7" s="35">
        <v>56.329603200000001</v>
      </c>
      <c r="AC7" s="35">
        <v>8.9035200000000003</v>
      </c>
      <c r="AD7" s="35">
        <v>77.994835199999997</v>
      </c>
      <c r="AE7" s="36">
        <v>0</v>
      </c>
      <c r="AF7" s="36">
        <v>0</v>
      </c>
      <c r="AG7" s="36">
        <v>5</v>
      </c>
      <c r="AH7" s="36">
        <v>20</v>
      </c>
      <c r="AI7" s="37">
        <v>116.38124579068493</v>
      </c>
      <c r="AJ7" s="37">
        <v>931.04996632547943</v>
      </c>
      <c r="AK7" s="38">
        <v>205.06301666666667</v>
      </c>
      <c r="AL7" s="38">
        <v>615.18904999999995</v>
      </c>
      <c r="AM7" s="38">
        <v>151.90945000000008</v>
      </c>
      <c r="AN7" s="38">
        <v>638.0197999999998</v>
      </c>
      <c r="AO7" s="39">
        <v>1329.1528990805039</v>
      </c>
      <c r="AP7" s="39">
        <v>1469.6471159031728</v>
      </c>
      <c r="AQ7" s="40">
        <v>114.02514037351301</v>
      </c>
      <c r="AR7" s="41">
        <v>4694.2128005148024</v>
      </c>
      <c r="AS7" s="42">
        <v>3069.3377831713624</v>
      </c>
      <c r="AT7" s="43">
        <v>0</v>
      </c>
      <c r="AU7" s="43">
        <v>0</v>
      </c>
      <c r="AV7" s="44">
        <v>19046.488391688337</v>
      </c>
      <c r="AW7" s="44">
        <v>13451.390768066167</v>
      </c>
      <c r="AX7" s="44">
        <v>14532.227359379169</v>
      </c>
      <c r="AY7" s="44">
        <v>15667.845906791634</v>
      </c>
      <c r="AZ7" s="44">
        <v>238.80964751856402</v>
      </c>
      <c r="BA7" s="44">
        <v>1432.8578851113843</v>
      </c>
      <c r="BB7" s="44"/>
      <c r="BC7" s="44"/>
      <c r="BD7" s="44">
        <v>824.23784244631395</v>
      </c>
      <c r="BE7" s="44">
        <v>4945.4270546778826</v>
      </c>
      <c r="BF7" s="45">
        <v>14626.862318139329</v>
      </c>
      <c r="BG7" s="45">
        <v>7835.5872562822587</v>
      </c>
      <c r="BH7" s="45">
        <v>9836.7974140077586</v>
      </c>
      <c r="BI7" s="45">
        <v>4449.6283605391791</v>
      </c>
      <c r="BJ7" s="45">
        <v>10751.777168994104</v>
      </c>
      <c r="BK7" s="45">
        <v>4867.7036364299556</v>
      </c>
      <c r="BL7" s="45">
        <v>11711.737118802252</v>
      </c>
      <c r="BM7" s="45">
        <v>5304.1731752053156</v>
      </c>
    </row>
    <row r="8" spans="1:65" x14ac:dyDescent="0.25">
      <c r="A8" t="s">
        <v>948</v>
      </c>
      <c r="B8" t="s">
        <v>336</v>
      </c>
      <c r="C8" s="30">
        <v>19052.419290500024</v>
      </c>
      <c r="D8" s="31">
        <v>12932.80888680649</v>
      </c>
      <c r="E8" s="31">
        <v>14099.857121013258</v>
      </c>
      <c r="F8" s="31">
        <v>15351.567608164256</v>
      </c>
      <c r="G8" s="30">
        <v>244.67820754869058</v>
      </c>
      <c r="H8" s="31">
        <v>218.03496650166949</v>
      </c>
      <c r="I8" s="30">
        <v>7607.2807815265023</v>
      </c>
      <c r="J8" s="31">
        <v>6909.1885595909835</v>
      </c>
      <c r="K8" s="31">
        <v>6913.9694782370098</v>
      </c>
      <c r="L8" s="32">
        <v>1910527963.2173169</v>
      </c>
      <c r="M8" s="32">
        <v>484749.75400946161</v>
      </c>
      <c r="N8" s="32">
        <v>255698.61187181022</v>
      </c>
      <c r="O8" s="32">
        <v>259408.83818433294</v>
      </c>
      <c r="P8" s="32">
        <v>493052.81596222153</v>
      </c>
      <c r="Q8" s="33">
        <v>1.6093299999999999</v>
      </c>
      <c r="R8" s="34">
        <v>6.75915</v>
      </c>
      <c r="S8" s="33">
        <v>12.265999999999998</v>
      </c>
      <c r="T8" s="33">
        <v>51.517200000000003</v>
      </c>
      <c r="U8" s="33">
        <v>28.086210000000001</v>
      </c>
      <c r="V8" s="34">
        <v>117.96203</v>
      </c>
      <c r="W8" s="35">
        <v>0</v>
      </c>
      <c r="X8" s="35">
        <v>0</v>
      </c>
      <c r="Y8" s="35">
        <v>0</v>
      </c>
      <c r="Z8" s="35">
        <v>0</v>
      </c>
      <c r="AA8" s="35">
        <v>0</v>
      </c>
      <c r="AB8" s="35">
        <v>0</v>
      </c>
      <c r="AC8" s="35">
        <v>0</v>
      </c>
      <c r="AD8" s="35">
        <v>0</v>
      </c>
      <c r="AE8" s="36">
        <v>0</v>
      </c>
      <c r="AF8" s="36">
        <v>0</v>
      </c>
      <c r="AG8" s="36">
        <v>300.25</v>
      </c>
      <c r="AH8" s="36">
        <v>1201</v>
      </c>
      <c r="AI8" s="37">
        <v>11.086333440000001</v>
      </c>
      <c r="AJ8" s="37">
        <v>88.690667520000005</v>
      </c>
      <c r="AK8" s="38">
        <v>162.71699666666666</v>
      </c>
      <c r="AL8" s="38">
        <v>488.15098999999998</v>
      </c>
      <c r="AM8" s="38">
        <v>124.43394000000004</v>
      </c>
      <c r="AN8" s="38">
        <v>522.62252999999998</v>
      </c>
      <c r="AO8" s="39">
        <v>1482.2189899565237</v>
      </c>
      <c r="AP8" s="39">
        <v>1599.6547819253324</v>
      </c>
      <c r="AQ8" s="40">
        <v>74.324202600213511</v>
      </c>
      <c r="AR8" s="41">
        <v>3348.067115285241</v>
      </c>
      <c r="AS8" s="42">
        <v>3149.6381220628127</v>
      </c>
      <c r="AT8" s="43">
        <v>0</v>
      </c>
      <c r="AU8" s="43">
        <v>0</v>
      </c>
      <c r="AV8" s="44">
        <v>16138.583338914887</v>
      </c>
      <c r="AW8" s="44">
        <v>11432.888744121108</v>
      </c>
      <c r="AX8" s="44">
        <v>12340.412535969701</v>
      </c>
      <c r="AY8" s="44">
        <v>13326.764701686676</v>
      </c>
      <c r="AZ8" s="44">
        <v>603.77303989651114</v>
      </c>
      <c r="BA8" s="44">
        <v>3622.6382393790668</v>
      </c>
      <c r="BB8" s="44"/>
      <c r="BC8" s="44"/>
      <c r="BD8" s="44">
        <v>283.963655327688</v>
      </c>
      <c r="BE8" s="44">
        <v>1703.781931966128</v>
      </c>
      <c r="BF8" s="45">
        <v>10658.13833169017</v>
      </c>
      <c r="BG8" s="45">
        <v>5251.0037163214747</v>
      </c>
      <c r="BH8" s="45">
        <v>7303.3455726843622</v>
      </c>
      <c r="BI8" s="45">
        <v>3146.4147850161535</v>
      </c>
      <c r="BJ8" s="45">
        <v>7951.0355462237412</v>
      </c>
      <c r="BK8" s="45">
        <v>3426.9261871683584</v>
      </c>
      <c r="BL8" s="45">
        <v>8644.5144502906223</v>
      </c>
      <c r="BM8" s="45">
        <v>3728.6883770386858</v>
      </c>
    </row>
    <row r="9" spans="1:65" x14ac:dyDescent="0.25">
      <c r="A9" t="s">
        <v>949</v>
      </c>
      <c r="B9" t="s">
        <v>136</v>
      </c>
      <c r="C9" s="30">
        <v>42463.546809707266</v>
      </c>
      <c r="D9" s="31">
        <v>27974.169651132212</v>
      </c>
      <c r="E9" s="31">
        <v>30621.775081161682</v>
      </c>
      <c r="F9" s="31">
        <v>33420.492249577379</v>
      </c>
      <c r="G9" s="30">
        <v>556.95380114403235</v>
      </c>
      <c r="H9" s="31">
        <v>496.30657587827341</v>
      </c>
      <c r="I9" s="30">
        <v>30511.568877238733</v>
      </c>
      <c r="J9" s="31">
        <v>27396.461284355271</v>
      </c>
      <c r="K9" s="31">
        <v>26990.64337550108</v>
      </c>
      <c r="L9" s="32">
        <v>1788276061.105242</v>
      </c>
      <c r="M9" s="32">
        <v>477529.17185876716</v>
      </c>
      <c r="N9" s="32">
        <v>253594.06051502904</v>
      </c>
      <c r="O9" s="32">
        <v>259038.1553639519</v>
      </c>
      <c r="P9" s="32">
        <v>482015.27714819391</v>
      </c>
      <c r="Q9" s="33">
        <v>459.70582999999988</v>
      </c>
      <c r="R9" s="33">
        <v>1930.7645199999993</v>
      </c>
      <c r="S9" s="33">
        <v>0</v>
      </c>
      <c r="T9" s="34">
        <v>0</v>
      </c>
      <c r="U9" s="33">
        <v>376.07704999999987</v>
      </c>
      <c r="V9" s="34">
        <v>1579.5235200000002</v>
      </c>
      <c r="W9" s="35">
        <v>10.92</v>
      </c>
      <c r="X9" s="35">
        <v>95.659199999999998</v>
      </c>
      <c r="Y9" s="35">
        <v>15.120000000000001</v>
      </c>
      <c r="Z9" s="35">
        <v>132.45119999999997</v>
      </c>
      <c r="AA9" s="35">
        <v>30.00816</v>
      </c>
      <c r="AB9" s="35">
        <v>262.87148159999998</v>
      </c>
      <c r="AC9" s="35">
        <v>41.549760000000006</v>
      </c>
      <c r="AD9" s="35">
        <v>363.9758976</v>
      </c>
      <c r="AE9" s="36">
        <v>0</v>
      </c>
      <c r="AF9" s="36">
        <v>0</v>
      </c>
      <c r="AG9" s="36">
        <v>369.875</v>
      </c>
      <c r="AH9" s="36">
        <v>1479.5</v>
      </c>
      <c r="AI9" s="37">
        <v>399.7782432973151</v>
      </c>
      <c r="AJ9" s="37">
        <v>3198.2259463785208</v>
      </c>
      <c r="AK9" s="38">
        <v>534.42901666666648</v>
      </c>
      <c r="AL9" s="38">
        <v>1603.2870500000004</v>
      </c>
      <c r="AM9" s="38">
        <v>404.06002000000007</v>
      </c>
      <c r="AN9" s="38">
        <v>1697.0520299999998</v>
      </c>
      <c r="AO9" s="39">
        <v>6173.709476234133</v>
      </c>
      <c r="AP9" s="39">
        <v>6542.5907996804244</v>
      </c>
      <c r="AQ9" s="40">
        <v>584.95264336872435</v>
      </c>
      <c r="AR9" s="41">
        <v>60111.522029851105</v>
      </c>
      <c r="AS9" s="42">
        <v>2398.9279074317769</v>
      </c>
      <c r="AT9" s="43">
        <v>0</v>
      </c>
      <c r="AU9" s="43">
        <v>0</v>
      </c>
      <c r="AV9" s="44">
        <v>27287.89056891486</v>
      </c>
      <c r="AW9" s="44">
        <v>19750.925986821443</v>
      </c>
      <c r="AX9" s="44">
        <v>21099.899796895283</v>
      </c>
      <c r="AY9" s="44">
        <v>22599.542198081108</v>
      </c>
      <c r="AZ9" s="44">
        <v>550.81411114044499</v>
      </c>
      <c r="BA9" s="44">
        <v>3304.88466684267</v>
      </c>
      <c r="BB9" s="44"/>
      <c r="BC9" s="44"/>
      <c r="BD9" s="44">
        <v>445.80745560298539</v>
      </c>
      <c r="BE9" s="44">
        <v>2674.8447336179124</v>
      </c>
      <c r="BF9" s="45">
        <v>23365.014152929707</v>
      </c>
      <c r="BG9" s="45">
        <v>11349.37637239584</v>
      </c>
      <c r="BH9" s="45">
        <v>15556.865772292378</v>
      </c>
      <c r="BI9" s="45">
        <v>6447.0241098771821</v>
      </c>
      <c r="BJ9" s="45">
        <v>17004.929375638301</v>
      </c>
      <c r="BK9" s="45">
        <v>7040.7517054775117</v>
      </c>
      <c r="BL9" s="45">
        <v>18532.607249734228</v>
      </c>
      <c r="BM9" s="45">
        <v>7669.9771182941049</v>
      </c>
    </row>
    <row r="10" spans="1:65" x14ac:dyDescent="0.25">
      <c r="B10" s="3"/>
      <c r="C10" s="105"/>
      <c r="D10" s="105"/>
      <c r="E10" s="105"/>
      <c r="F10" s="105"/>
      <c r="G10" s="105"/>
      <c r="H10" s="105"/>
      <c r="I10" s="105"/>
      <c r="J10" s="105"/>
      <c r="K10" s="105"/>
      <c r="L10" s="106"/>
      <c r="M10" s="106"/>
      <c r="N10" s="106"/>
      <c r="O10" s="106"/>
      <c r="P10" s="106"/>
      <c r="Q10" s="107"/>
      <c r="R10" s="107"/>
      <c r="S10" s="107"/>
      <c r="T10" s="105"/>
      <c r="U10" s="107"/>
      <c r="V10" s="105"/>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row>
    <row r="11" spans="1:65" x14ac:dyDescent="0.25">
      <c r="B11" s="3"/>
      <c r="C11" s="109">
        <f>SUM(C4:C9)</f>
        <v>188434.48730878156</v>
      </c>
      <c r="D11" s="109">
        <f t="shared" ref="D11:BM11" si="0">SUM(D4:D9)</f>
        <v>123244.5442181385</v>
      </c>
      <c r="E11" s="109">
        <f t="shared" si="0"/>
        <v>135201.63475814249</v>
      </c>
      <c r="F11" s="109">
        <f t="shared" si="0"/>
        <v>147747.74277364986</v>
      </c>
      <c r="G11" s="109">
        <f t="shared" si="0"/>
        <v>2296.6688668805218</v>
      </c>
      <c r="H11" s="109">
        <f t="shared" si="0"/>
        <v>2046.5824255071518</v>
      </c>
      <c r="I11" s="109">
        <f t="shared" si="0"/>
        <v>166690.11224577468</v>
      </c>
      <c r="J11" s="109">
        <f t="shared" si="0"/>
        <v>144732.9976860141</v>
      </c>
      <c r="K11" s="109">
        <f t="shared" si="0"/>
        <v>143223.63268145322</v>
      </c>
      <c r="L11" s="109">
        <f t="shared" si="0"/>
        <v>7964145886.3712034</v>
      </c>
      <c r="M11" s="109">
        <f t="shared" si="0"/>
        <v>2046142.7508168994</v>
      </c>
      <c r="N11" s="109">
        <f t="shared" si="0"/>
        <v>1089802.4300472708</v>
      </c>
      <c r="O11" s="109">
        <f t="shared" si="0"/>
        <v>1108332.8208805278</v>
      </c>
      <c r="P11" s="109">
        <f t="shared" si="0"/>
        <v>2076482.2279701573</v>
      </c>
      <c r="Q11" s="109">
        <f t="shared" si="0"/>
        <v>974.64432999999985</v>
      </c>
      <c r="R11" s="109">
        <f t="shared" si="0"/>
        <v>4093.5059699999997</v>
      </c>
      <c r="S11" s="109">
        <f t="shared" si="0"/>
        <v>33.617000000000004</v>
      </c>
      <c r="T11" s="109">
        <f t="shared" si="0"/>
        <v>141.19139999999999</v>
      </c>
      <c r="U11" s="109">
        <f t="shared" si="0"/>
        <v>1087.0866799999999</v>
      </c>
      <c r="V11" s="109">
        <f t="shared" si="0"/>
        <v>4565.7638200000001</v>
      </c>
      <c r="W11" s="109">
        <f t="shared" si="0"/>
        <v>46.800000000000011</v>
      </c>
      <c r="X11" s="109">
        <f t="shared" si="0"/>
        <v>409.96799999999996</v>
      </c>
      <c r="Y11" s="109">
        <f t="shared" si="0"/>
        <v>64.800000000000011</v>
      </c>
      <c r="Z11" s="109">
        <f t="shared" si="0"/>
        <v>567.64799999999991</v>
      </c>
      <c r="AA11" s="109">
        <f t="shared" si="0"/>
        <v>128.60640000000001</v>
      </c>
      <c r="AB11" s="109">
        <f t="shared" si="0"/>
        <v>1126.5920639999999</v>
      </c>
      <c r="AC11" s="109">
        <f t="shared" si="0"/>
        <v>178.07040000000001</v>
      </c>
      <c r="AD11" s="109">
        <f t="shared" si="0"/>
        <v>1559.8967040000002</v>
      </c>
      <c r="AE11" s="109">
        <f t="shared" si="0"/>
        <v>0</v>
      </c>
      <c r="AF11" s="109">
        <f t="shared" si="0"/>
        <v>0</v>
      </c>
      <c r="AG11" s="109">
        <f t="shared" si="0"/>
        <v>1611.625</v>
      </c>
      <c r="AH11" s="109">
        <f t="shared" si="0"/>
        <v>6446.5</v>
      </c>
      <c r="AI11" s="109">
        <f t="shared" si="0"/>
        <v>1031.8138752254247</v>
      </c>
      <c r="AJ11" s="109">
        <f t="shared" si="0"/>
        <v>8254.5110018033974</v>
      </c>
      <c r="AK11" s="109">
        <f t="shared" si="0"/>
        <v>2273.3531599999997</v>
      </c>
      <c r="AL11" s="109">
        <f t="shared" si="0"/>
        <v>6820.0594799999999</v>
      </c>
      <c r="AM11" s="109">
        <f t="shared" si="0"/>
        <v>1559.3054900000004</v>
      </c>
      <c r="AN11" s="109">
        <f t="shared" si="0"/>
        <v>6549.0830799999994</v>
      </c>
      <c r="AO11" s="109">
        <f t="shared" si="0"/>
        <v>33624.459893915104</v>
      </c>
      <c r="AP11" s="109">
        <f t="shared" si="0"/>
        <v>35396.057841677582</v>
      </c>
      <c r="AQ11" s="109">
        <f t="shared" si="0"/>
        <v>1651.822454744387</v>
      </c>
      <c r="AR11" s="109">
        <f t="shared" si="0"/>
        <v>138404.08115857144</v>
      </c>
      <c r="AS11" s="109">
        <f t="shared" si="0"/>
        <v>13199.330667645168</v>
      </c>
      <c r="AT11" s="109">
        <f t="shared" si="0"/>
        <v>205.61255606291181</v>
      </c>
      <c r="AU11" s="109">
        <f t="shared" si="0"/>
        <v>1801.1659911111146</v>
      </c>
      <c r="AV11" s="109">
        <f t="shared" si="0"/>
        <v>133517.16066295037</v>
      </c>
      <c r="AW11" s="109">
        <f t="shared" si="0"/>
        <v>94888.225766508796</v>
      </c>
      <c r="AX11" s="109">
        <f t="shared" si="0"/>
        <v>101952.57845004494</v>
      </c>
      <c r="AY11" s="109">
        <f t="shared" si="0"/>
        <v>109643.28092746019</v>
      </c>
      <c r="AZ11" s="109">
        <f t="shared" si="0"/>
        <v>2053.0504599849546</v>
      </c>
      <c r="BA11" s="109">
        <f t="shared" si="0"/>
        <v>12318.302759909728</v>
      </c>
      <c r="BB11" s="109">
        <f t="shared" si="0"/>
        <v>0</v>
      </c>
      <c r="BC11" s="109">
        <f t="shared" si="0"/>
        <v>0</v>
      </c>
      <c r="BD11" s="109">
        <f t="shared" si="0"/>
        <v>3425.6954620999109</v>
      </c>
      <c r="BE11" s="109">
        <f t="shared" si="0"/>
        <v>20554.172772599464</v>
      </c>
      <c r="BF11" s="109">
        <f t="shared" si="0"/>
        <v>103365.06659193896</v>
      </c>
      <c r="BG11" s="109">
        <f t="shared" si="0"/>
        <v>52297.032268159848</v>
      </c>
      <c r="BH11" s="109">
        <f t="shared" si="0"/>
        <v>68276.592059416827</v>
      </c>
      <c r="BI11" s="109">
        <f t="shared" si="0"/>
        <v>29868.546591728067</v>
      </c>
      <c r="BJ11" s="109">
        <f t="shared" si="0"/>
        <v>74792.321227471111</v>
      </c>
      <c r="BK11" s="109">
        <f t="shared" si="0"/>
        <v>32714.601613182425</v>
      </c>
      <c r="BL11" s="109">
        <f t="shared" si="0"/>
        <v>81627.256745382241</v>
      </c>
      <c r="BM11" s="109">
        <f t="shared" si="0"/>
        <v>35707.802162740481</v>
      </c>
    </row>
  </sheetData>
  <mergeCells count="31">
    <mergeCell ref="BH2:BI2"/>
    <mergeCell ref="BJ2:BK2"/>
    <mergeCell ref="BL2:BM2"/>
    <mergeCell ref="AK2:AL2"/>
    <mergeCell ref="AM2:AN2"/>
    <mergeCell ref="AV2:AY2"/>
    <mergeCell ref="AZ2:BC2"/>
    <mergeCell ref="BD2:BE2"/>
    <mergeCell ref="BF2:BG2"/>
    <mergeCell ref="W2:X2"/>
    <mergeCell ref="Y2:Z2"/>
    <mergeCell ref="AA2:AB2"/>
    <mergeCell ref="AC2:AD2"/>
    <mergeCell ref="AE2:AF2"/>
    <mergeCell ref="AG2:AH2"/>
    <mergeCell ref="AK1:AN1"/>
    <mergeCell ref="AO1:AP1"/>
    <mergeCell ref="AT1:AU1"/>
    <mergeCell ref="AV1:BE1"/>
    <mergeCell ref="BF1:BM1"/>
    <mergeCell ref="C2:F2"/>
    <mergeCell ref="G2:K2"/>
    <mergeCell ref="Q2:R2"/>
    <mergeCell ref="S2:T2"/>
    <mergeCell ref="U2:V2"/>
    <mergeCell ref="C1:K1"/>
    <mergeCell ref="L1:P1"/>
    <mergeCell ref="Q1:V1"/>
    <mergeCell ref="W1:AD1"/>
    <mergeCell ref="AE1:AH1"/>
    <mergeCell ref="AI1:AJ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0"/>
  <sheetViews>
    <sheetView workbookViewId="0">
      <selection activeCell="E19" sqref="E19"/>
    </sheetView>
  </sheetViews>
  <sheetFormatPr baseColWidth="10" defaultRowHeight="15" x14ac:dyDescent="0.25"/>
  <cols>
    <col min="1" max="1" width="10.28515625" bestFit="1" customWidth="1"/>
    <col min="2" max="2" width="16.42578125" bestFit="1" customWidth="1"/>
    <col min="3" max="3" width="10.5703125" bestFit="1" customWidth="1"/>
    <col min="4" max="6" width="22.5703125" bestFit="1" customWidth="1"/>
    <col min="7" max="7" width="12.5703125" bestFit="1" customWidth="1"/>
    <col min="8" max="8" width="21.42578125" bestFit="1" customWidth="1"/>
    <col min="9" max="9" width="22.28515625" bestFit="1" customWidth="1"/>
    <col min="10" max="11" width="30.28515625" bestFit="1" customWidth="1"/>
    <col min="12" max="12" width="18.28515625" bestFit="1" customWidth="1"/>
    <col min="13" max="15" width="23.85546875" bestFit="1" customWidth="1"/>
    <col min="16" max="16" width="24.140625" bestFit="1" customWidth="1"/>
    <col min="17" max="17" width="28.42578125" bestFit="1" customWidth="1"/>
    <col min="18" max="18" width="29.7109375" bestFit="1" customWidth="1"/>
    <col min="19" max="19" width="28.42578125" bestFit="1" customWidth="1"/>
    <col min="20" max="20" width="29.7109375" bestFit="1" customWidth="1"/>
    <col min="21" max="21" width="28.42578125" bestFit="1" customWidth="1"/>
    <col min="22" max="22" width="29.7109375" bestFit="1" customWidth="1"/>
    <col min="23" max="23" width="30.140625" bestFit="1" customWidth="1"/>
    <col min="24" max="24" width="30" bestFit="1" customWidth="1"/>
    <col min="25" max="25" width="30.140625" bestFit="1" customWidth="1"/>
    <col min="26" max="26" width="39.5703125" bestFit="1" customWidth="1"/>
    <col min="27" max="27" width="30.140625" bestFit="1" customWidth="1"/>
    <col min="28" max="28" width="39.5703125" bestFit="1" customWidth="1"/>
    <col min="29" max="29" width="30.140625" bestFit="1" customWidth="1"/>
    <col min="30" max="30" width="39.5703125" bestFit="1" customWidth="1"/>
    <col min="31" max="31" width="28.42578125" bestFit="1" customWidth="1"/>
    <col min="32" max="32" width="29.7109375" bestFit="1" customWidth="1"/>
    <col min="33" max="33" width="28.42578125" bestFit="1" customWidth="1"/>
    <col min="34" max="34" width="29.7109375" bestFit="1" customWidth="1"/>
    <col min="35" max="35" width="28.42578125" bestFit="1" customWidth="1"/>
    <col min="36" max="36" width="29.7109375" bestFit="1" customWidth="1"/>
    <col min="37" max="37" width="28.42578125" bestFit="1" customWidth="1"/>
    <col min="38" max="38" width="29.7109375" bestFit="1" customWidth="1"/>
    <col min="39" max="39" width="28.42578125" bestFit="1" customWidth="1"/>
    <col min="40" max="45" width="29.7109375" bestFit="1" customWidth="1"/>
    <col min="46" max="46" width="28.42578125" bestFit="1" customWidth="1"/>
    <col min="47" max="48" width="29.7109375" bestFit="1" customWidth="1"/>
    <col min="49" max="51" width="44.42578125" bestFit="1" customWidth="1"/>
    <col min="52" max="52" width="40" bestFit="1" customWidth="1"/>
    <col min="53" max="53" width="41.28515625" bestFit="1" customWidth="1"/>
    <col min="54" max="54" width="34.42578125" bestFit="1" customWidth="1"/>
    <col min="55" max="55" width="35.7109375" bestFit="1" customWidth="1"/>
    <col min="56" max="56" width="28.42578125" bestFit="1" customWidth="1"/>
    <col min="57" max="58" width="29.7109375" bestFit="1" customWidth="1"/>
    <col min="59" max="59" width="34" bestFit="1" customWidth="1"/>
    <col min="60" max="60" width="29.7109375" bestFit="1" customWidth="1"/>
    <col min="61" max="61" width="34" bestFit="1" customWidth="1"/>
    <col min="62" max="62" width="22.85546875" bestFit="1" customWidth="1"/>
    <col min="63" max="63" width="34" bestFit="1" customWidth="1"/>
    <col min="64" max="64" width="29.7109375" bestFit="1" customWidth="1"/>
    <col min="65" max="65" width="34" bestFit="1" customWidth="1"/>
  </cols>
  <sheetData>
    <row r="1" spans="1:65" x14ac:dyDescent="0.25">
      <c r="C1" s="70" t="s">
        <v>940</v>
      </c>
      <c r="D1" s="70"/>
      <c r="E1" s="70"/>
      <c r="F1" s="70"/>
      <c r="G1" s="70"/>
      <c r="H1" s="70"/>
      <c r="I1" s="70"/>
      <c r="J1" s="70"/>
      <c r="K1" s="70"/>
      <c r="L1" s="87" t="s">
        <v>793</v>
      </c>
      <c r="M1" s="87"/>
      <c r="N1" s="87"/>
      <c r="O1" s="87"/>
      <c r="P1" s="87"/>
      <c r="Q1" s="88" t="s">
        <v>795</v>
      </c>
      <c r="R1" s="88"/>
      <c r="S1" s="88"/>
      <c r="T1" s="88"/>
      <c r="U1" s="88"/>
      <c r="V1" s="88"/>
      <c r="W1" s="89" t="s">
        <v>796</v>
      </c>
      <c r="X1" s="89"/>
      <c r="Y1" s="89"/>
      <c r="Z1" s="89"/>
      <c r="AA1" s="89"/>
      <c r="AB1" s="89"/>
      <c r="AC1" s="89"/>
      <c r="AD1" s="89"/>
      <c r="AE1" s="90" t="s">
        <v>798</v>
      </c>
      <c r="AF1" s="90"/>
      <c r="AG1" s="90"/>
      <c r="AH1" s="90"/>
      <c r="AI1" s="80" t="s">
        <v>875</v>
      </c>
      <c r="AJ1" s="80"/>
      <c r="AK1" s="83" t="s">
        <v>806</v>
      </c>
      <c r="AL1" s="83"/>
      <c r="AM1" s="83"/>
      <c r="AN1" s="83"/>
      <c r="AO1" s="84" t="s">
        <v>802</v>
      </c>
      <c r="AP1" s="84"/>
      <c r="AQ1" s="5" t="s">
        <v>837</v>
      </c>
      <c r="AR1" s="6" t="s">
        <v>876</v>
      </c>
      <c r="AS1" s="4" t="s">
        <v>877</v>
      </c>
      <c r="AT1" s="85" t="s">
        <v>803</v>
      </c>
      <c r="AU1" s="85"/>
      <c r="AV1" s="86" t="s">
        <v>804</v>
      </c>
      <c r="AW1" s="86"/>
      <c r="AX1" s="86"/>
      <c r="AY1" s="86"/>
      <c r="AZ1" s="86"/>
      <c r="BA1" s="86"/>
      <c r="BB1" s="86"/>
      <c r="BC1" s="86"/>
      <c r="BD1" s="86"/>
      <c r="BE1" s="86"/>
      <c r="BF1" s="82" t="s">
        <v>801</v>
      </c>
      <c r="BG1" s="82"/>
      <c r="BH1" s="82"/>
      <c r="BI1" s="82"/>
      <c r="BJ1" s="82"/>
      <c r="BK1" s="82"/>
      <c r="BL1" s="82"/>
      <c r="BM1" s="82"/>
    </row>
    <row r="2" spans="1:65" x14ac:dyDescent="0.25">
      <c r="C2" s="70" t="s">
        <v>824</v>
      </c>
      <c r="D2" s="70"/>
      <c r="E2" s="70"/>
      <c r="F2" s="70"/>
      <c r="G2" s="70" t="s">
        <v>826</v>
      </c>
      <c r="H2" s="70"/>
      <c r="I2" s="70"/>
      <c r="J2" s="70"/>
      <c r="K2" s="70"/>
      <c r="L2" s="10" t="s">
        <v>810</v>
      </c>
      <c r="M2" s="7" t="s">
        <v>811</v>
      </c>
      <c r="N2" s="7" t="s">
        <v>812</v>
      </c>
      <c r="O2" s="7" t="s">
        <v>813</v>
      </c>
      <c r="P2" s="7" t="s">
        <v>814</v>
      </c>
      <c r="Q2" s="77" t="s">
        <v>807</v>
      </c>
      <c r="R2" s="77"/>
      <c r="S2" s="77" t="s">
        <v>808</v>
      </c>
      <c r="T2" s="77"/>
      <c r="U2" s="77" t="s">
        <v>809</v>
      </c>
      <c r="V2" s="77"/>
      <c r="W2" s="74" t="s">
        <v>878</v>
      </c>
      <c r="X2" s="74"/>
      <c r="Y2" s="74" t="s">
        <v>879</v>
      </c>
      <c r="Z2" s="74"/>
      <c r="AA2" s="74" t="s">
        <v>880</v>
      </c>
      <c r="AB2" s="74"/>
      <c r="AC2" s="74" t="s">
        <v>881</v>
      </c>
      <c r="AD2" s="74"/>
      <c r="AE2" s="75" t="s">
        <v>818</v>
      </c>
      <c r="AF2" s="75"/>
      <c r="AG2" s="75">
        <v>2045</v>
      </c>
      <c r="AH2" s="75"/>
      <c r="AI2" s="69"/>
      <c r="AJ2" s="69"/>
      <c r="AK2" s="72" t="s">
        <v>819</v>
      </c>
      <c r="AL2" s="72"/>
      <c r="AM2" s="72" t="s">
        <v>808</v>
      </c>
      <c r="AN2" s="72"/>
      <c r="AO2" s="9" t="s">
        <v>823</v>
      </c>
      <c r="AP2" s="9" t="s">
        <v>882</v>
      </c>
      <c r="AQ2" s="22">
        <v>2045</v>
      </c>
      <c r="AR2" s="23">
        <v>2045</v>
      </c>
      <c r="AS2" s="24">
        <v>2045</v>
      </c>
      <c r="AT2" s="25"/>
      <c r="AU2" s="25"/>
      <c r="AV2" s="73" t="s">
        <v>820</v>
      </c>
      <c r="AW2" s="73"/>
      <c r="AX2" s="73"/>
      <c r="AY2" s="73"/>
      <c r="AZ2" s="73" t="s">
        <v>821</v>
      </c>
      <c r="BA2" s="73"/>
      <c r="BB2" s="73"/>
      <c r="BC2" s="73"/>
      <c r="BD2" s="73" t="s">
        <v>822</v>
      </c>
      <c r="BE2" s="73"/>
      <c r="BF2" s="81" t="s">
        <v>818</v>
      </c>
      <c r="BG2" s="81"/>
      <c r="BH2" s="81" t="s">
        <v>883</v>
      </c>
      <c r="BI2" s="81"/>
      <c r="BJ2" s="81" t="s">
        <v>884</v>
      </c>
      <c r="BK2" s="81"/>
      <c r="BL2" s="81" t="s">
        <v>885</v>
      </c>
      <c r="BM2" s="81"/>
    </row>
    <row r="3" spans="1:65" x14ac:dyDescent="0.25">
      <c r="A3" t="s">
        <v>886</v>
      </c>
      <c r="B3" t="s">
        <v>950</v>
      </c>
      <c r="C3" s="12" t="s">
        <v>825</v>
      </c>
      <c r="D3" s="13" t="s">
        <v>888</v>
      </c>
      <c r="E3" s="13" t="s">
        <v>889</v>
      </c>
      <c r="F3" s="13" t="s">
        <v>890</v>
      </c>
      <c r="G3" s="12" t="s">
        <v>827</v>
      </c>
      <c r="H3" s="13" t="s">
        <v>828</v>
      </c>
      <c r="I3" s="12" t="s">
        <v>829</v>
      </c>
      <c r="J3" s="13" t="s">
        <v>830</v>
      </c>
      <c r="K3" s="13" t="s">
        <v>831</v>
      </c>
      <c r="L3" s="11" t="s">
        <v>794</v>
      </c>
      <c r="M3" s="8" t="s">
        <v>815</v>
      </c>
      <c r="N3" s="8" t="s">
        <v>815</v>
      </c>
      <c r="O3" s="8" t="s">
        <v>815</v>
      </c>
      <c r="P3" s="8" t="s">
        <v>816</v>
      </c>
      <c r="Q3" s="14" t="s">
        <v>799</v>
      </c>
      <c r="R3" s="14" t="s">
        <v>800</v>
      </c>
      <c r="S3" s="14" t="s">
        <v>799</v>
      </c>
      <c r="T3" s="14" t="s">
        <v>800</v>
      </c>
      <c r="U3" s="14" t="s">
        <v>799</v>
      </c>
      <c r="V3" s="14" t="s">
        <v>800</v>
      </c>
      <c r="W3" s="104" t="s">
        <v>817</v>
      </c>
      <c r="X3" s="15" t="s">
        <v>891</v>
      </c>
      <c r="Y3" s="15" t="s">
        <v>817</v>
      </c>
      <c r="Z3" s="15" t="s">
        <v>797</v>
      </c>
      <c r="AA3" s="15" t="s">
        <v>817</v>
      </c>
      <c r="AB3" s="15" t="s">
        <v>797</v>
      </c>
      <c r="AC3" s="15" t="s">
        <v>817</v>
      </c>
      <c r="AD3" s="15" t="s">
        <v>797</v>
      </c>
      <c r="AE3" s="16" t="s">
        <v>799</v>
      </c>
      <c r="AF3" s="16" t="s">
        <v>800</v>
      </c>
      <c r="AG3" s="16" t="s">
        <v>799</v>
      </c>
      <c r="AH3" s="16" t="s">
        <v>800</v>
      </c>
      <c r="AI3" s="17" t="s">
        <v>799</v>
      </c>
      <c r="AJ3" s="17" t="s">
        <v>800</v>
      </c>
      <c r="AK3" s="18" t="s">
        <v>799</v>
      </c>
      <c r="AL3" s="18" t="s">
        <v>800</v>
      </c>
      <c r="AM3" s="18" t="s">
        <v>799</v>
      </c>
      <c r="AN3" s="18" t="s">
        <v>800</v>
      </c>
      <c r="AO3" s="19" t="s">
        <v>800</v>
      </c>
      <c r="AP3" s="19" t="s">
        <v>800</v>
      </c>
      <c r="AQ3" s="26" t="s">
        <v>800</v>
      </c>
      <c r="AR3" s="27" t="s">
        <v>800</v>
      </c>
      <c r="AS3" s="28" t="s">
        <v>800</v>
      </c>
      <c r="AT3" s="29" t="s">
        <v>799</v>
      </c>
      <c r="AU3" s="29" t="s">
        <v>800</v>
      </c>
      <c r="AV3" s="20" t="s">
        <v>800</v>
      </c>
      <c r="AW3" s="20" t="s">
        <v>892</v>
      </c>
      <c r="AX3" s="20" t="s">
        <v>893</v>
      </c>
      <c r="AY3" s="20" t="s">
        <v>894</v>
      </c>
      <c r="AZ3" s="20" t="s">
        <v>832</v>
      </c>
      <c r="BA3" s="20" t="s">
        <v>833</v>
      </c>
      <c r="BB3" s="20" t="s">
        <v>834</v>
      </c>
      <c r="BC3" s="20" t="s">
        <v>835</v>
      </c>
      <c r="BD3" s="20" t="s">
        <v>799</v>
      </c>
      <c r="BE3" s="20" t="s">
        <v>800</v>
      </c>
      <c r="BF3" s="21" t="s">
        <v>805</v>
      </c>
      <c r="BG3" s="21" t="s">
        <v>895</v>
      </c>
      <c r="BH3" s="21" t="s">
        <v>805</v>
      </c>
      <c r="BI3" s="21" t="s">
        <v>895</v>
      </c>
      <c r="BJ3" s="21" t="s">
        <v>836</v>
      </c>
      <c r="BK3" s="21" t="s">
        <v>895</v>
      </c>
      <c r="BL3" s="21" t="s">
        <v>805</v>
      </c>
      <c r="BM3" s="21" t="s">
        <v>895</v>
      </c>
    </row>
    <row r="4" spans="1:65" x14ac:dyDescent="0.25">
      <c r="A4" t="s">
        <v>951</v>
      </c>
      <c r="B4" t="s">
        <v>2</v>
      </c>
      <c r="C4" s="30">
        <v>49873.541465885195</v>
      </c>
      <c r="D4" s="31">
        <v>31985.599492629299</v>
      </c>
      <c r="E4" s="31">
        <v>35213.598503073197</v>
      </c>
      <c r="F4" s="31">
        <v>38571.681453370729</v>
      </c>
      <c r="G4" s="30">
        <v>652.53827801166995</v>
      </c>
      <c r="H4" s="31">
        <v>581.4827688095387</v>
      </c>
      <c r="I4" s="30">
        <v>87369.143334303386</v>
      </c>
      <c r="J4" s="31">
        <v>72935.744102247118</v>
      </c>
      <c r="K4" s="31">
        <v>72380.673436576079</v>
      </c>
      <c r="L4" s="32">
        <v>1162792910.7504146</v>
      </c>
      <c r="M4" s="32">
        <v>307003.18934705772</v>
      </c>
      <c r="N4" s="32">
        <v>160323.66633982956</v>
      </c>
      <c r="O4" s="32">
        <v>164221.90047781772</v>
      </c>
      <c r="P4" s="32">
        <v>309205.10850062873</v>
      </c>
      <c r="Q4" s="33">
        <v>459.91162999999983</v>
      </c>
      <c r="R4" s="34">
        <v>1931.6287499999989</v>
      </c>
      <c r="S4" s="33">
        <v>4.117</v>
      </c>
      <c r="T4" s="33">
        <v>17.291399999999999</v>
      </c>
      <c r="U4" s="33">
        <v>241.00196000000005</v>
      </c>
      <c r="V4" s="34">
        <v>1012.2082100000002</v>
      </c>
      <c r="W4" s="35">
        <v>26.520000000000003</v>
      </c>
      <c r="X4" s="35">
        <v>232.31520000000003</v>
      </c>
      <c r="Y4" s="35">
        <v>36.72</v>
      </c>
      <c r="Z4" s="35">
        <v>321.66720000000004</v>
      </c>
      <c r="AA4" s="35">
        <v>72.876959999999983</v>
      </c>
      <c r="AB4" s="35">
        <v>638.40216959999987</v>
      </c>
      <c r="AC4" s="35">
        <v>100.90656000000004</v>
      </c>
      <c r="AD4" s="35">
        <v>883.94146560000002</v>
      </c>
      <c r="AE4" s="36">
        <v>0</v>
      </c>
      <c r="AF4" s="36">
        <v>0</v>
      </c>
      <c r="AG4" s="36">
        <v>426.5</v>
      </c>
      <c r="AH4" s="36">
        <v>1706</v>
      </c>
      <c r="AI4" s="37">
        <v>432.92031640547941</v>
      </c>
      <c r="AJ4" s="37">
        <v>3463.3625312438353</v>
      </c>
      <c r="AK4" s="38">
        <v>742.76030999999989</v>
      </c>
      <c r="AL4" s="38">
        <v>2228.2809300000004</v>
      </c>
      <c r="AM4" s="38">
        <v>458.71938999999998</v>
      </c>
      <c r="AN4" s="38">
        <v>1926.6214999999993</v>
      </c>
      <c r="AO4" s="39">
        <v>17740.33336678991</v>
      </c>
      <c r="AP4" s="39">
        <v>18546.88052907923</v>
      </c>
      <c r="AQ4" s="40">
        <v>315.21779621384883</v>
      </c>
      <c r="AR4" s="41">
        <v>46340.163500229901</v>
      </c>
      <c r="AS4" s="42">
        <v>1538.8996718047231</v>
      </c>
      <c r="AT4" s="43">
        <v>151.52780872653432</v>
      </c>
      <c r="AU4" s="43">
        <v>1327.3836044444479</v>
      </c>
      <c r="AV4" s="44">
        <v>32769.866487277992</v>
      </c>
      <c r="AW4" s="44">
        <v>23445.805298664483</v>
      </c>
      <c r="AX4" s="44">
        <v>25124.064454498555</v>
      </c>
      <c r="AY4" s="44">
        <v>26919.970416250428</v>
      </c>
      <c r="AZ4" s="44">
        <v>441.70268935978635</v>
      </c>
      <c r="BA4" s="44">
        <v>2650.2161361587182</v>
      </c>
      <c r="BB4" s="44"/>
      <c r="BC4" s="44"/>
      <c r="BD4" s="44">
        <v>1344.5853913898327</v>
      </c>
      <c r="BE4" s="44">
        <v>8067.512348338998</v>
      </c>
      <c r="BF4" s="45">
        <v>27193.458427817095</v>
      </c>
      <c r="BG4" s="45">
        <v>13102.33321950457</v>
      </c>
      <c r="BH4" s="45">
        <v>17609.55516774291</v>
      </c>
      <c r="BI4" s="45">
        <v>7336.1282462815043</v>
      </c>
      <c r="BJ4" s="45">
        <v>19359.054244671421</v>
      </c>
      <c r="BK4" s="45">
        <v>8056.284854212513</v>
      </c>
      <c r="BL4" s="45">
        <v>21174.529725763892</v>
      </c>
      <c r="BM4" s="45">
        <v>8808.9712195864158</v>
      </c>
    </row>
    <row r="5" spans="1:65" x14ac:dyDescent="0.25">
      <c r="A5" t="s">
        <v>952</v>
      </c>
      <c r="B5" t="s">
        <v>136</v>
      </c>
      <c r="C5" s="30">
        <v>42463.546809707266</v>
      </c>
      <c r="D5" s="31">
        <v>27974.169651132212</v>
      </c>
      <c r="E5" s="31">
        <v>30621.775081161682</v>
      </c>
      <c r="F5" s="31">
        <v>33420.492249577379</v>
      </c>
      <c r="G5" s="30">
        <v>556.95380114403235</v>
      </c>
      <c r="H5" s="31">
        <v>496.30657587827341</v>
      </c>
      <c r="I5" s="30">
        <v>30511.568877238733</v>
      </c>
      <c r="J5" s="31">
        <v>27396.461284355271</v>
      </c>
      <c r="K5" s="31">
        <v>26990.64337550108</v>
      </c>
      <c r="L5" s="32">
        <v>1788276061.105242</v>
      </c>
      <c r="M5" s="32">
        <v>477529.17185876716</v>
      </c>
      <c r="N5" s="32">
        <v>253594.06051502904</v>
      </c>
      <c r="O5" s="32">
        <v>259038.1553639519</v>
      </c>
      <c r="P5" s="32">
        <v>482015.27714819391</v>
      </c>
      <c r="Q5" s="33">
        <v>459.70582999999988</v>
      </c>
      <c r="R5" s="34">
        <v>1930.7645199999993</v>
      </c>
      <c r="S5" s="33">
        <v>0</v>
      </c>
      <c r="T5" s="34">
        <v>0</v>
      </c>
      <c r="U5" s="33">
        <v>376.07704999999987</v>
      </c>
      <c r="V5" s="34">
        <v>1579.5235200000002</v>
      </c>
      <c r="W5" s="35">
        <v>10.92</v>
      </c>
      <c r="X5" s="35">
        <v>95.659199999999998</v>
      </c>
      <c r="Y5" s="35">
        <v>15.120000000000001</v>
      </c>
      <c r="Z5" s="35">
        <v>132.45119999999997</v>
      </c>
      <c r="AA5" s="35">
        <v>30.00816</v>
      </c>
      <c r="AB5" s="35">
        <v>262.87148159999998</v>
      </c>
      <c r="AC5" s="35">
        <v>41.549760000000006</v>
      </c>
      <c r="AD5" s="35">
        <v>363.9758976</v>
      </c>
      <c r="AE5" s="36">
        <v>0</v>
      </c>
      <c r="AF5" s="36">
        <v>0</v>
      </c>
      <c r="AG5" s="36">
        <v>369.875</v>
      </c>
      <c r="AH5" s="36">
        <v>1479.5</v>
      </c>
      <c r="AI5" s="37">
        <v>399.7782432973151</v>
      </c>
      <c r="AJ5" s="37">
        <v>3198.2259463785208</v>
      </c>
      <c r="AK5" s="38">
        <v>534.42901666666648</v>
      </c>
      <c r="AL5" s="38">
        <v>1603.2870500000004</v>
      </c>
      <c r="AM5" s="38">
        <v>404.06002000000007</v>
      </c>
      <c r="AN5" s="38">
        <v>1697.0520299999998</v>
      </c>
      <c r="AO5" s="39">
        <v>6173.709476234133</v>
      </c>
      <c r="AP5" s="39">
        <v>6542.5907996804244</v>
      </c>
      <c r="AQ5" s="40">
        <v>584.95264336872435</v>
      </c>
      <c r="AR5" s="41">
        <v>60111.522029851105</v>
      </c>
      <c r="AS5" s="42">
        <v>2398.9279074317769</v>
      </c>
      <c r="AT5" s="43">
        <v>0</v>
      </c>
      <c r="AU5" s="43">
        <v>0</v>
      </c>
      <c r="AV5" s="44">
        <v>27287.89056891486</v>
      </c>
      <c r="AW5" s="44">
        <v>19750.925986821443</v>
      </c>
      <c r="AX5" s="44">
        <v>21099.899796895283</v>
      </c>
      <c r="AY5" s="44">
        <v>22599.542198081108</v>
      </c>
      <c r="AZ5" s="44">
        <v>550.81411114044499</v>
      </c>
      <c r="BA5" s="44">
        <v>3304.88466684267</v>
      </c>
      <c r="BB5" s="44"/>
      <c r="BC5" s="44"/>
      <c r="BD5" s="44">
        <v>445.80745560298539</v>
      </c>
      <c r="BE5" s="44">
        <v>2674.8447336179124</v>
      </c>
      <c r="BF5" s="45">
        <v>23365.014152929707</v>
      </c>
      <c r="BG5" s="45">
        <v>11349.37637239584</v>
      </c>
      <c r="BH5" s="45">
        <v>15556.865772292378</v>
      </c>
      <c r="BI5" s="45">
        <v>6447.0241098771821</v>
      </c>
      <c r="BJ5" s="45">
        <v>17004.929375638301</v>
      </c>
      <c r="BK5" s="45">
        <v>7040.7517054775117</v>
      </c>
      <c r="BL5" s="45">
        <v>18532.607249734228</v>
      </c>
      <c r="BM5" s="45">
        <v>7669.9771182941049</v>
      </c>
    </row>
    <row r="6" spans="1:65" x14ac:dyDescent="0.25">
      <c r="A6" t="s">
        <v>953</v>
      </c>
      <c r="B6" t="s">
        <v>336</v>
      </c>
      <c r="C6" s="30">
        <v>28008.383558053902</v>
      </c>
      <c r="D6" s="31">
        <v>18756.703899180578</v>
      </c>
      <c r="E6" s="31">
        <v>20507.987388181857</v>
      </c>
      <c r="F6" s="31">
        <v>22377.706698886217</v>
      </c>
      <c r="G6" s="30">
        <v>335.59169761941808</v>
      </c>
      <c r="H6" s="31">
        <v>299.04880080107091</v>
      </c>
      <c r="I6" s="30">
        <v>23146.823829696874</v>
      </c>
      <c r="J6" s="31">
        <v>19757.774962042076</v>
      </c>
      <c r="K6" s="31">
        <v>19365.313851194685</v>
      </c>
      <c r="L6" s="32">
        <v>2048198465.3401656</v>
      </c>
      <c r="M6" s="32">
        <v>519082.53897597012</v>
      </c>
      <c r="N6" s="32">
        <v>273734.37937458919</v>
      </c>
      <c r="O6" s="32">
        <v>277804.67124025436</v>
      </c>
      <c r="P6" s="32">
        <v>527946.7336315827</v>
      </c>
      <c r="Q6" s="33">
        <v>10.62261</v>
      </c>
      <c r="R6" s="33">
        <v>44.61486</v>
      </c>
      <c r="S6" s="33">
        <v>20.028000000000002</v>
      </c>
      <c r="T6" s="34">
        <v>84.117599999999982</v>
      </c>
      <c r="U6" s="33">
        <v>76.760600000000011</v>
      </c>
      <c r="V6" s="34">
        <v>322.39447999999982</v>
      </c>
      <c r="W6" s="35">
        <v>0</v>
      </c>
      <c r="X6" s="35">
        <v>0</v>
      </c>
      <c r="Y6" s="35">
        <v>0</v>
      </c>
      <c r="Z6" s="35">
        <v>0</v>
      </c>
      <c r="AA6" s="35">
        <v>0</v>
      </c>
      <c r="AB6" s="35">
        <v>0</v>
      </c>
      <c r="AC6" s="35">
        <v>0</v>
      </c>
      <c r="AD6" s="35">
        <v>0</v>
      </c>
      <c r="AE6" s="36">
        <v>0</v>
      </c>
      <c r="AF6" s="36">
        <v>0</v>
      </c>
      <c r="AG6" s="36">
        <v>300.25</v>
      </c>
      <c r="AH6" s="36">
        <v>1201</v>
      </c>
      <c r="AI6" s="37">
        <v>14.009255039999999</v>
      </c>
      <c r="AJ6" s="37">
        <v>112.07404031999999</v>
      </c>
      <c r="AK6" s="38">
        <v>309.98464000000001</v>
      </c>
      <c r="AL6" s="38">
        <v>929.95392000000015</v>
      </c>
      <c r="AM6" s="38">
        <v>222.83486999999991</v>
      </c>
      <c r="AN6" s="38">
        <v>935.90643999999986</v>
      </c>
      <c r="AO6" s="39">
        <v>4440.6710185900856</v>
      </c>
      <c r="AP6" s="39">
        <v>4652.9937987261428</v>
      </c>
      <c r="AQ6" s="40">
        <v>211.85211662702372</v>
      </c>
      <c r="AR6" s="41">
        <v>7139.5536895576515</v>
      </c>
      <c r="AS6" s="42">
        <v>3421.5633494003514</v>
      </c>
      <c r="AT6" s="43">
        <v>0</v>
      </c>
      <c r="AU6" s="43">
        <v>0</v>
      </c>
      <c r="AV6" s="44">
        <v>22704.702292941656</v>
      </c>
      <c r="AW6" s="44">
        <v>16088.839988054153</v>
      </c>
      <c r="AX6" s="44">
        <v>17316.616543028293</v>
      </c>
      <c r="AY6" s="44">
        <v>18697.277633313453</v>
      </c>
      <c r="AZ6" s="44">
        <v>645.99090634326922</v>
      </c>
      <c r="BA6" s="44">
        <v>3875.9454380596144</v>
      </c>
      <c r="BB6" s="44"/>
      <c r="BC6" s="44"/>
      <c r="BD6" s="44">
        <v>297.7144277796549</v>
      </c>
      <c r="BE6" s="44">
        <v>1786.2865666779287</v>
      </c>
      <c r="BF6" s="45">
        <v>15522.338807582422</v>
      </c>
      <c r="BG6" s="45">
        <v>7631.1050542978228</v>
      </c>
      <c r="BH6" s="45">
        <v>10497.216643350383</v>
      </c>
      <c r="BI6" s="45">
        <v>4514.6677895923876</v>
      </c>
      <c r="BJ6" s="45">
        <v>11460.479683299465</v>
      </c>
      <c r="BK6" s="45">
        <v>4929.2130560653013</v>
      </c>
      <c r="BL6" s="45">
        <v>12487.139245018798</v>
      </c>
      <c r="BM6" s="45">
        <v>5373.5091704132528</v>
      </c>
    </row>
    <row r="7" spans="1:65" x14ac:dyDescent="0.25">
      <c r="A7" t="s">
        <v>954</v>
      </c>
      <c r="B7" t="s">
        <v>562</v>
      </c>
      <c r="C7" s="30">
        <v>26513.680020128584</v>
      </c>
      <c r="D7" s="31">
        <v>17646.972134880147</v>
      </c>
      <c r="E7" s="31">
        <v>19316.810831730643</v>
      </c>
      <c r="F7" s="31">
        <v>21065.242108386421</v>
      </c>
      <c r="G7" s="30">
        <v>336.25211858293244</v>
      </c>
      <c r="H7" s="31">
        <v>299.63730790900462</v>
      </c>
      <c r="I7" s="30">
        <v>6963.8906906863695</v>
      </c>
      <c r="J7" s="31">
        <v>6989.1354876203914</v>
      </c>
      <c r="K7" s="31">
        <v>7001.2372149286794</v>
      </c>
      <c r="L7" s="32">
        <v>1952271449.2230365</v>
      </c>
      <c r="M7" s="32">
        <v>493116.34898377408</v>
      </c>
      <c r="N7" s="32">
        <v>266117.43971284386</v>
      </c>
      <c r="O7" s="32">
        <v>269383.48439641466</v>
      </c>
      <c r="P7" s="32">
        <v>501237.35710911581</v>
      </c>
      <c r="Q7" s="33">
        <v>28.649350000000002</v>
      </c>
      <c r="R7" s="34">
        <v>120.32726000000001</v>
      </c>
      <c r="S7" s="33">
        <v>3.7890000000000001</v>
      </c>
      <c r="T7" s="33">
        <v>15.9138</v>
      </c>
      <c r="U7" s="33">
        <v>70.430549999999997</v>
      </c>
      <c r="V7" s="34">
        <v>295.80828000000008</v>
      </c>
      <c r="W7" s="35">
        <v>2.34</v>
      </c>
      <c r="X7" s="35">
        <v>20.498399999999997</v>
      </c>
      <c r="Y7" s="35">
        <v>3.24</v>
      </c>
      <c r="Z7" s="35">
        <v>28.382400000000001</v>
      </c>
      <c r="AA7" s="35">
        <v>6.43032</v>
      </c>
      <c r="AB7" s="35">
        <v>56.329603200000001</v>
      </c>
      <c r="AC7" s="35">
        <v>8.9035200000000003</v>
      </c>
      <c r="AD7" s="35">
        <v>77.994835199999997</v>
      </c>
      <c r="AE7" s="36">
        <v>0</v>
      </c>
      <c r="AF7" s="36">
        <v>0</v>
      </c>
      <c r="AG7" s="36">
        <v>5</v>
      </c>
      <c r="AH7" s="36">
        <v>20</v>
      </c>
      <c r="AI7" s="37">
        <v>116.38124579068493</v>
      </c>
      <c r="AJ7" s="37">
        <v>931.04996632547943</v>
      </c>
      <c r="AK7" s="38">
        <v>205.06301666666667</v>
      </c>
      <c r="AL7" s="38">
        <v>615.18904999999995</v>
      </c>
      <c r="AM7" s="38">
        <v>151.90945000000008</v>
      </c>
      <c r="AN7" s="38">
        <v>638.0197999999998</v>
      </c>
      <c r="AO7" s="39">
        <v>1329.1528990805039</v>
      </c>
      <c r="AP7" s="39">
        <v>1469.6471159031728</v>
      </c>
      <c r="AQ7" s="40">
        <v>114.02514037351301</v>
      </c>
      <c r="AR7" s="41">
        <v>4694.2128005148024</v>
      </c>
      <c r="AS7" s="42">
        <v>3069.3377831713624</v>
      </c>
      <c r="AT7" s="43">
        <v>0</v>
      </c>
      <c r="AU7" s="43">
        <v>0</v>
      </c>
      <c r="AV7" s="44">
        <v>19046.488391688337</v>
      </c>
      <c r="AW7" s="44">
        <v>13451.390768066167</v>
      </c>
      <c r="AX7" s="44">
        <v>14532.227359379169</v>
      </c>
      <c r="AY7" s="44">
        <v>15667.845906791634</v>
      </c>
      <c r="AZ7" s="44">
        <v>238.80964751856402</v>
      </c>
      <c r="BA7" s="44">
        <v>1432.8578851113843</v>
      </c>
      <c r="BB7" s="44"/>
      <c r="BC7" s="44"/>
      <c r="BD7" s="44">
        <v>824.23784244631395</v>
      </c>
      <c r="BE7" s="44">
        <v>4945.4270546778826</v>
      </c>
      <c r="BF7" s="45">
        <v>14626.862318139329</v>
      </c>
      <c r="BG7" s="45">
        <v>7835.5872562822587</v>
      </c>
      <c r="BH7" s="45">
        <v>9836.7974140077586</v>
      </c>
      <c r="BI7" s="45">
        <v>4449.6283605391791</v>
      </c>
      <c r="BJ7" s="45">
        <v>10751.777168994104</v>
      </c>
      <c r="BK7" s="45">
        <v>4867.7036364299556</v>
      </c>
      <c r="BL7" s="45">
        <v>11711.737118802252</v>
      </c>
      <c r="BM7" s="45">
        <v>5304.1731752053156</v>
      </c>
    </row>
    <row r="8" spans="1:65" x14ac:dyDescent="0.25">
      <c r="A8" t="s">
        <v>955</v>
      </c>
      <c r="B8" t="s">
        <v>656</v>
      </c>
      <c r="C8" s="30">
        <v>41575.335455006629</v>
      </c>
      <c r="D8" s="31">
        <v>26881.099040316269</v>
      </c>
      <c r="E8" s="31">
        <v>29541.462953995138</v>
      </c>
      <c r="F8" s="31">
        <v>32312.620263429093</v>
      </c>
      <c r="G8" s="30">
        <v>415.33297152246854</v>
      </c>
      <c r="H8" s="31">
        <v>370.10697210926395</v>
      </c>
      <c r="I8" s="30">
        <v>18698.685513849297</v>
      </c>
      <c r="J8" s="31">
        <v>17653.88184974933</v>
      </c>
      <c r="K8" s="31">
        <v>17485.764803252659</v>
      </c>
      <c r="L8" s="32">
        <v>1012606999.9523461</v>
      </c>
      <c r="M8" s="32">
        <v>249411.50165133059</v>
      </c>
      <c r="N8" s="32">
        <v>136032.88410497908</v>
      </c>
      <c r="O8" s="32">
        <v>137884.60940208918</v>
      </c>
      <c r="P8" s="32">
        <v>256077.75158063625</v>
      </c>
      <c r="Q8" s="33">
        <v>15.754910000000001</v>
      </c>
      <c r="R8" s="34">
        <v>66.170580000000015</v>
      </c>
      <c r="S8" s="33">
        <v>5.6829999999999998</v>
      </c>
      <c r="T8" s="33">
        <v>23.868600000000001</v>
      </c>
      <c r="U8" s="33">
        <v>322.81651999999997</v>
      </c>
      <c r="V8" s="34">
        <v>1355.82933</v>
      </c>
      <c r="W8" s="35">
        <v>7.0200000000000005</v>
      </c>
      <c r="X8" s="35">
        <v>61.495200000000011</v>
      </c>
      <c r="Y8" s="35">
        <v>9.7199999999999989</v>
      </c>
      <c r="Z8" s="35">
        <v>85.147199999999998</v>
      </c>
      <c r="AA8" s="35">
        <v>19.290960000000002</v>
      </c>
      <c r="AB8" s="35">
        <v>168.9888096</v>
      </c>
      <c r="AC8" s="35">
        <v>26.710560000000005</v>
      </c>
      <c r="AD8" s="35">
        <v>233.98450560000006</v>
      </c>
      <c r="AE8" s="36">
        <v>0</v>
      </c>
      <c r="AF8" s="36">
        <v>0</v>
      </c>
      <c r="AG8" s="36">
        <v>510</v>
      </c>
      <c r="AH8" s="36">
        <v>2040</v>
      </c>
      <c r="AI8" s="37">
        <v>68.724814691945213</v>
      </c>
      <c r="AJ8" s="37">
        <v>549.7985175355617</v>
      </c>
      <c r="AK8" s="38">
        <v>481.11617666666689</v>
      </c>
      <c r="AL8" s="38">
        <v>1443.34853</v>
      </c>
      <c r="AM8" s="38">
        <v>321.78176000000002</v>
      </c>
      <c r="AN8" s="38">
        <v>1351.4833100000001</v>
      </c>
      <c r="AO8" s="39">
        <v>3940.5931332204691</v>
      </c>
      <c r="AP8" s="39">
        <v>4183.945598288612</v>
      </c>
      <c r="AQ8" s="40">
        <v>425.77475816127685</v>
      </c>
      <c r="AR8" s="41">
        <v>20118.62913841796</v>
      </c>
      <c r="AS8" s="42">
        <v>2770.6019558369544</v>
      </c>
      <c r="AT8" s="43">
        <v>54.084747336377504</v>
      </c>
      <c r="AU8" s="43">
        <v>473.7823866666667</v>
      </c>
      <c r="AV8" s="44">
        <v>31708.212922127506</v>
      </c>
      <c r="AW8" s="44">
        <v>22151.263724902557</v>
      </c>
      <c r="AX8" s="44">
        <v>23879.770296243631</v>
      </c>
      <c r="AY8" s="44">
        <v>25758.644773023549</v>
      </c>
      <c r="AZ8" s="44">
        <v>175.73310562289004</v>
      </c>
      <c r="BA8" s="44">
        <v>1054.3986337373401</v>
      </c>
      <c r="BB8" s="44"/>
      <c r="BC8" s="44"/>
      <c r="BD8" s="44">
        <v>513.35034488112376</v>
      </c>
      <c r="BE8" s="44">
        <v>3080.1020692867419</v>
      </c>
      <c r="BF8" s="45">
        <v>22657.392885470399</v>
      </c>
      <c r="BG8" s="45">
        <v>12378.630365679357</v>
      </c>
      <c r="BH8" s="45">
        <v>14776.157062023389</v>
      </c>
      <c r="BI8" s="45">
        <v>7121.0980854378076</v>
      </c>
      <c r="BJ8" s="45">
        <v>16216.080754867809</v>
      </c>
      <c r="BK8" s="45">
        <v>7820.6483609971392</v>
      </c>
      <c r="BL8" s="45">
        <v>17721.243406063091</v>
      </c>
      <c r="BM8" s="45">
        <v>8551.1714792413877</v>
      </c>
    </row>
    <row r="9" spans="1:65" x14ac:dyDescent="0.25">
      <c r="C9" s="105"/>
      <c r="D9" s="105"/>
      <c r="E9" s="105"/>
      <c r="F9" s="105"/>
      <c r="G9" s="105"/>
      <c r="H9" s="105"/>
      <c r="I9" s="105"/>
      <c r="J9" s="105"/>
      <c r="K9" s="105"/>
      <c r="L9" s="106"/>
      <c r="M9" s="106"/>
      <c r="N9" s="106"/>
      <c r="O9" s="106"/>
      <c r="P9" s="106"/>
      <c r="Q9" s="107"/>
      <c r="R9" s="107"/>
      <c r="S9" s="107"/>
      <c r="T9" s="105"/>
      <c r="U9" s="107"/>
      <c r="V9" s="105"/>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row>
    <row r="10" spans="1:65" x14ac:dyDescent="0.25">
      <c r="C10" s="109">
        <f>SUM(C4:C8)</f>
        <v>188434.48730878156</v>
      </c>
      <c r="D10" s="109">
        <f t="shared" ref="D10:BM10" si="0">SUM(D4:D8)</f>
        <v>123244.5442181385</v>
      </c>
      <c r="E10" s="109">
        <f t="shared" si="0"/>
        <v>135201.63475814252</v>
      </c>
      <c r="F10" s="109">
        <f t="shared" si="0"/>
        <v>147747.74277364984</v>
      </c>
      <c r="G10" s="109">
        <f t="shared" si="0"/>
        <v>2296.6688668805214</v>
      </c>
      <c r="H10" s="109">
        <f t="shared" si="0"/>
        <v>2046.5824255071516</v>
      </c>
      <c r="I10" s="109">
        <f t="shared" si="0"/>
        <v>166690.11224577465</v>
      </c>
      <c r="J10" s="109">
        <f t="shared" si="0"/>
        <v>144732.99768601419</v>
      </c>
      <c r="K10" s="109">
        <f t="shared" si="0"/>
        <v>143223.63268145319</v>
      </c>
      <c r="L10" s="109">
        <f t="shared" si="0"/>
        <v>7964145886.3712044</v>
      </c>
      <c r="M10" s="109">
        <f t="shared" si="0"/>
        <v>2046142.7508168996</v>
      </c>
      <c r="N10" s="109">
        <f t="shared" si="0"/>
        <v>1089802.4300472706</v>
      </c>
      <c r="O10" s="109">
        <f t="shared" si="0"/>
        <v>1108332.8208805278</v>
      </c>
      <c r="P10" s="109">
        <f t="shared" si="0"/>
        <v>2076482.2279701575</v>
      </c>
      <c r="Q10" s="109">
        <f t="shared" si="0"/>
        <v>974.64432999999974</v>
      </c>
      <c r="R10" s="109">
        <f t="shared" si="0"/>
        <v>4093.5059699999983</v>
      </c>
      <c r="S10" s="109">
        <f t="shared" si="0"/>
        <v>33.617000000000004</v>
      </c>
      <c r="T10" s="109">
        <f t="shared" si="0"/>
        <v>141.19139999999999</v>
      </c>
      <c r="U10" s="109">
        <f t="shared" si="0"/>
        <v>1087.0866799999999</v>
      </c>
      <c r="V10" s="109">
        <f t="shared" si="0"/>
        <v>4565.7638200000001</v>
      </c>
      <c r="W10" s="109">
        <f t="shared" si="0"/>
        <v>46.800000000000004</v>
      </c>
      <c r="X10" s="109">
        <f t="shared" si="0"/>
        <v>409.96800000000007</v>
      </c>
      <c r="Y10" s="109">
        <f t="shared" si="0"/>
        <v>64.800000000000011</v>
      </c>
      <c r="Z10" s="109">
        <f t="shared" si="0"/>
        <v>567.64800000000002</v>
      </c>
      <c r="AA10" s="109">
        <f t="shared" si="0"/>
        <v>128.60639999999998</v>
      </c>
      <c r="AB10" s="109">
        <f t="shared" si="0"/>
        <v>1126.5920639999999</v>
      </c>
      <c r="AC10" s="109">
        <f t="shared" si="0"/>
        <v>178.07040000000009</v>
      </c>
      <c r="AD10" s="109">
        <f t="shared" si="0"/>
        <v>1559.896704</v>
      </c>
      <c r="AE10" s="109">
        <f t="shared" si="0"/>
        <v>0</v>
      </c>
      <c r="AF10" s="109">
        <f t="shared" si="0"/>
        <v>0</v>
      </c>
      <c r="AG10" s="109">
        <f t="shared" si="0"/>
        <v>1611.625</v>
      </c>
      <c r="AH10" s="109">
        <f t="shared" si="0"/>
        <v>6446.5</v>
      </c>
      <c r="AI10" s="109">
        <f t="shared" si="0"/>
        <v>1031.8138752254247</v>
      </c>
      <c r="AJ10" s="109">
        <f t="shared" si="0"/>
        <v>8254.5110018033974</v>
      </c>
      <c r="AK10" s="109">
        <f t="shared" si="0"/>
        <v>2273.3531599999997</v>
      </c>
      <c r="AL10" s="109">
        <f t="shared" si="0"/>
        <v>6820.0594800000008</v>
      </c>
      <c r="AM10" s="109">
        <f t="shared" si="0"/>
        <v>1559.3054900000002</v>
      </c>
      <c r="AN10" s="109">
        <f t="shared" si="0"/>
        <v>6549.0830799999985</v>
      </c>
      <c r="AO10" s="109">
        <f t="shared" si="0"/>
        <v>33624.459893915104</v>
      </c>
      <c r="AP10" s="109">
        <f t="shared" si="0"/>
        <v>35396.057841677582</v>
      </c>
      <c r="AQ10" s="109">
        <f t="shared" si="0"/>
        <v>1651.8224547443867</v>
      </c>
      <c r="AR10" s="109">
        <f t="shared" si="0"/>
        <v>138404.08115857141</v>
      </c>
      <c r="AS10" s="109">
        <f t="shared" si="0"/>
        <v>13199.330667645168</v>
      </c>
      <c r="AT10" s="109">
        <f t="shared" si="0"/>
        <v>205.61255606291184</v>
      </c>
      <c r="AU10" s="109">
        <f t="shared" si="0"/>
        <v>1801.1659911111146</v>
      </c>
      <c r="AV10" s="109">
        <f t="shared" si="0"/>
        <v>133517.16066295034</v>
      </c>
      <c r="AW10" s="109">
        <f t="shared" si="0"/>
        <v>94888.225766508811</v>
      </c>
      <c r="AX10" s="109">
        <f t="shared" si="0"/>
        <v>101952.57845004494</v>
      </c>
      <c r="AY10" s="109">
        <f t="shared" si="0"/>
        <v>109643.28092746018</v>
      </c>
      <c r="AZ10" s="109">
        <f t="shared" si="0"/>
        <v>2053.0504599849546</v>
      </c>
      <c r="BA10" s="109">
        <f t="shared" si="0"/>
        <v>12318.302759909728</v>
      </c>
      <c r="BB10" s="109">
        <f t="shared" si="0"/>
        <v>0</v>
      </c>
      <c r="BC10" s="109">
        <f t="shared" si="0"/>
        <v>0</v>
      </c>
      <c r="BD10" s="109">
        <f t="shared" si="0"/>
        <v>3425.6954620999109</v>
      </c>
      <c r="BE10" s="109">
        <f t="shared" si="0"/>
        <v>20554.172772599464</v>
      </c>
      <c r="BF10" s="109">
        <f t="shared" si="0"/>
        <v>103365.06659193896</v>
      </c>
      <c r="BG10" s="109">
        <f t="shared" si="0"/>
        <v>52297.032268159848</v>
      </c>
      <c r="BH10" s="109">
        <f t="shared" si="0"/>
        <v>68276.592059416813</v>
      </c>
      <c r="BI10" s="109">
        <f t="shared" si="0"/>
        <v>29868.54659172806</v>
      </c>
      <c r="BJ10" s="109">
        <f t="shared" si="0"/>
        <v>74792.321227471097</v>
      </c>
      <c r="BK10" s="109">
        <f t="shared" si="0"/>
        <v>32714.601613182422</v>
      </c>
      <c r="BL10" s="109">
        <f t="shared" si="0"/>
        <v>81627.25674538227</v>
      </c>
      <c r="BM10" s="109">
        <f t="shared" si="0"/>
        <v>35707.802162740481</v>
      </c>
    </row>
  </sheetData>
  <mergeCells count="31">
    <mergeCell ref="BH2:BI2"/>
    <mergeCell ref="BJ2:BK2"/>
    <mergeCell ref="BL2:BM2"/>
    <mergeCell ref="AK2:AL2"/>
    <mergeCell ref="AM2:AN2"/>
    <mergeCell ref="AV2:AY2"/>
    <mergeCell ref="AZ2:BC2"/>
    <mergeCell ref="BD2:BE2"/>
    <mergeCell ref="BF2:BG2"/>
    <mergeCell ref="W2:X2"/>
    <mergeCell ref="Y2:Z2"/>
    <mergeCell ref="AA2:AB2"/>
    <mergeCell ref="AC2:AD2"/>
    <mergeCell ref="AE2:AF2"/>
    <mergeCell ref="AG2:AH2"/>
    <mergeCell ref="AK1:AN1"/>
    <mergeCell ref="AO1:AP1"/>
    <mergeCell ref="AT1:AU1"/>
    <mergeCell ref="AV1:BE1"/>
    <mergeCell ref="BF1:BM1"/>
    <mergeCell ref="C2:F2"/>
    <mergeCell ref="G2:K2"/>
    <mergeCell ref="Q2:R2"/>
    <mergeCell ref="S2:T2"/>
    <mergeCell ref="U2:V2"/>
    <mergeCell ref="C1:K1"/>
    <mergeCell ref="L1:P1"/>
    <mergeCell ref="Q1:V1"/>
    <mergeCell ref="W1:AD1"/>
    <mergeCell ref="AE1:AH1"/>
    <mergeCell ref="AI1:AJ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6"/>
  <sheetViews>
    <sheetView workbookViewId="0">
      <selection activeCell="E21" sqref="E21"/>
    </sheetView>
  </sheetViews>
  <sheetFormatPr baseColWidth="10" defaultRowHeight="15" x14ac:dyDescent="0.25"/>
  <cols>
    <col min="1" max="1" width="10.28515625" bestFit="1" customWidth="1"/>
    <col min="2" max="2" width="20.140625" bestFit="1" customWidth="1"/>
    <col min="3" max="3" width="10.5703125" bestFit="1" customWidth="1"/>
    <col min="4" max="6" width="22.5703125" bestFit="1" customWidth="1"/>
    <col min="7" max="7" width="12.5703125" bestFit="1" customWidth="1"/>
    <col min="8" max="8" width="21.42578125" bestFit="1" customWidth="1"/>
    <col min="9" max="9" width="22.28515625" bestFit="1" customWidth="1"/>
    <col min="10" max="11" width="30.28515625" bestFit="1" customWidth="1"/>
    <col min="12" max="12" width="18.28515625" bestFit="1" customWidth="1"/>
    <col min="13" max="15" width="23.85546875" bestFit="1" customWidth="1"/>
    <col min="16" max="16" width="24.140625" bestFit="1" customWidth="1"/>
    <col min="17" max="17" width="28.42578125" bestFit="1" customWidth="1"/>
    <col min="18" max="18" width="29.7109375" bestFit="1" customWidth="1"/>
    <col min="19" max="19" width="28.42578125" bestFit="1" customWidth="1"/>
    <col min="20" max="20" width="29.7109375" bestFit="1" customWidth="1"/>
    <col min="21" max="21" width="28.42578125" bestFit="1" customWidth="1"/>
    <col min="22" max="22" width="29.7109375" bestFit="1" customWidth="1"/>
    <col min="23" max="23" width="30.140625" bestFit="1" customWidth="1"/>
    <col min="24" max="24" width="30" bestFit="1" customWidth="1"/>
    <col min="25" max="25" width="30.140625" bestFit="1" customWidth="1"/>
    <col min="26" max="26" width="39.5703125" bestFit="1" customWidth="1"/>
    <col min="27" max="27" width="30.140625" bestFit="1" customWidth="1"/>
    <col min="28" max="28" width="39.5703125" bestFit="1" customWidth="1"/>
    <col min="29" max="29" width="30.140625" bestFit="1" customWidth="1"/>
    <col min="30" max="30" width="39.5703125" bestFit="1" customWidth="1"/>
    <col min="31" max="31" width="28.42578125" bestFit="1" customWidth="1"/>
    <col min="32" max="32" width="29.7109375" bestFit="1" customWidth="1"/>
    <col min="33" max="33" width="28.42578125" bestFit="1" customWidth="1"/>
    <col min="34" max="34" width="29.7109375" bestFit="1" customWidth="1"/>
    <col min="35" max="35" width="28.42578125" bestFit="1" customWidth="1"/>
    <col min="36" max="36" width="29.7109375" bestFit="1" customWidth="1"/>
    <col min="37" max="37" width="28.42578125" bestFit="1" customWidth="1"/>
    <col min="38" max="38" width="29.7109375" bestFit="1" customWidth="1"/>
    <col min="39" max="39" width="28.42578125" bestFit="1" customWidth="1"/>
    <col min="40" max="45" width="29.7109375" bestFit="1" customWidth="1"/>
    <col min="46" max="46" width="28.42578125" bestFit="1" customWidth="1"/>
    <col min="47" max="48" width="29.7109375" bestFit="1" customWidth="1"/>
    <col min="49" max="51" width="44.42578125" bestFit="1" customWidth="1"/>
    <col min="52" max="52" width="40" bestFit="1" customWidth="1"/>
    <col min="53" max="53" width="41.28515625" bestFit="1" customWidth="1"/>
    <col min="54" max="54" width="34.42578125" bestFit="1" customWidth="1"/>
    <col min="55" max="55" width="35.7109375" bestFit="1" customWidth="1"/>
    <col min="56" max="56" width="28.42578125" bestFit="1" customWidth="1"/>
    <col min="57" max="58" width="29.7109375" bestFit="1" customWidth="1"/>
    <col min="59" max="59" width="34" bestFit="1" customWidth="1"/>
    <col min="60" max="60" width="29.7109375" bestFit="1" customWidth="1"/>
    <col min="61" max="61" width="34" bestFit="1" customWidth="1"/>
    <col min="62" max="62" width="22.85546875" bestFit="1" customWidth="1"/>
    <col min="63" max="63" width="34" bestFit="1" customWidth="1"/>
    <col min="64" max="64" width="29.7109375" bestFit="1" customWidth="1"/>
    <col min="65" max="65" width="34" bestFit="1" customWidth="1"/>
  </cols>
  <sheetData>
    <row r="1" spans="1:65" x14ac:dyDescent="0.25">
      <c r="C1" s="70" t="s">
        <v>940</v>
      </c>
      <c r="D1" s="70"/>
      <c r="E1" s="70"/>
      <c r="F1" s="70"/>
      <c r="G1" s="70"/>
      <c r="H1" s="70"/>
      <c r="I1" s="70"/>
      <c r="J1" s="70"/>
      <c r="K1" s="70"/>
      <c r="L1" s="87" t="s">
        <v>793</v>
      </c>
      <c r="M1" s="87"/>
      <c r="N1" s="87"/>
      <c r="O1" s="87"/>
      <c r="P1" s="87"/>
      <c r="Q1" s="88" t="s">
        <v>795</v>
      </c>
      <c r="R1" s="88"/>
      <c r="S1" s="88"/>
      <c r="T1" s="88"/>
      <c r="U1" s="88"/>
      <c r="V1" s="88"/>
      <c r="W1" s="89" t="s">
        <v>796</v>
      </c>
      <c r="X1" s="89"/>
      <c r="Y1" s="89"/>
      <c r="Z1" s="89"/>
      <c r="AA1" s="89"/>
      <c r="AB1" s="89"/>
      <c r="AC1" s="89"/>
      <c r="AD1" s="89"/>
      <c r="AE1" s="90" t="s">
        <v>798</v>
      </c>
      <c r="AF1" s="90"/>
      <c r="AG1" s="90"/>
      <c r="AH1" s="90"/>
      <c r="AI1" s="80" t="s">
        <v>875</v>
      </c>
      <c r="AJ1" s="80"/>
      <c r="AK1" s="83" t="s">
        <v>806</v>
      </c>
      <c r="AL1" s="83"/>
      <c r="AM1" s="83"/>
      <c r="AN1" s="83"/>
      <c r="AO1" s="84" t="s">
        <v>802</v>
      </c>
      <c r="AP1" s="84"/>
      <c r="AQ1" s="5" t="s">
        <v>837</v>
      </c>
      <c r="AR1" s="6" t="s">
        <v>876</v>
      </c>
      <c r="AS1" s="4" t="s">
        <v>877</v>
      </c>
      <c r="AT1" s="85" t="s">
        <v>803</v>
      </c>
      <c r="AU1" s="85"/>
      <c r="AV1" s="86" t="s">
        <v>804</v>
      </c>
      <c r="AW1" s="86"/>
      <c r="AX1" s="86"/>
      <c r="AY1" s="86"/>
      <c r="AZ1" s="86"/>
      <c r="BA1" s="86"/>
      <c r="BB1" s="86"/>
      <c r="BC1" s="86"/>
      <c r="BD1" s="86"/>
      <c r="BE1" s="86"/>
      <c r="BF1" s="82" t="s">
        <v>801</v>
      </c>
      <c r="BG1" s="82"/>
      <c r="BH1" s="82"/>
      <c r="BI1" s="82"/>
      <c r="BJ1" s="82"/>
      <c r="BK1" s="82"/>
      <c r="BL1" s="82"/>
      <c r="BM1" s="82"/>
    </row>
    <row r="2" spans="1:65" x14ac:dyDescent="0.25">
      <c r="C2" s="70" t="s">
        <v>824</v>
      </c>
      <c r="D2" s="70"/>
      <c r="E2" s="70"/>
      <c r="F2" s="70"/>
      <c r="G2" s="70" t="s">
        <v>826</v>
      </c>
      <c r="H2" s="70"/>
      <c r="I2" s="70"/>
      <c r="J2" s="70"/>
      <c r="K2" s="70"/>
      <c r="L2" s="10" t="s">
        <v>810</v>
      </c>
      <c r="M2" s="7" t="s">
        <v>811</v>
      </c>
      <c r="N2" s="7" t="s">
        <v>812</v>
      </c>
      <c r="O2" s="7" t="s">
        <v>813</v>
      </c>
      <c r="P2" s="7" t="s">
        <v>814</v>
      </c>
      <c r="Q2" s="77" t="s">
        <v>807</v>
      </c>
      <c r="R2" s="77"/>
      <c r="S2" s="77" t="s">
        <v>808</v>
      </c>
      <c r="T2" s="77"/>
      <c r="U2" s="77" t="s">
        <v>809</v>
      </c>
      <c r="V2" s="77"/>
      <c r="W2" s="74" t="s">
        <v>878</v>
      </c>
      <c r="X2" s="74"/>
      <c r="Y2" s="74" t="s">
        <v>879</v>
      </c>
      <c r="Z2" s="74"/>
      <c r="AA2" s="74" t="s">
        <v>880</v>
      </c>
      <c r="AB2" s="74"/>
      <c r="AC2" s="74" t="s">
        <v>881</v>
      </c>
      <c r="AD2" s="74"/>
      <c r="AE2" s="75" t="s">
        <v>818</v>
      </c>
      <c r="AF2" s="75"/>
      <c r="AG2" s="75">
        <v>2045</v>
      </c>
      <c r="AH2" s="75"/>
      <c r="AI2" s="69"/>
      <c r="AJ2" s="69"/>
      <c r="AK2" s="72" t="s">
        <v>819</v>
      </c>
      <c r="AL2" s="72"/>
      <c r="AM2" s="72" t="s">
        <v>808</v>
      </c>
      <c r="AN2" s="72"/>
      <c r="AO2" s="9" t="s">
        <v>823</v>
      </c>
      <c r="AP2" s="9" t="s">
        <v>882</v>
      </c>
      <c r="AQ2" s="22">
        <v>2045</v>
      </c>
      <c r="AR2" s="23">
        <v>2045</v>
      </c>
      <c r="AS2" s="24">
        <v>2045</v>
      </c>
      <c r="AT2" s="25"/>
      <c r="AU2" s="25"/>
      <c r="AV2" s="73" t="s">
        <v>820</v>
      </c>
      <c r="AW2" s="73"/>
      <c r="AX2" s="73"/>
      <c r="AY2" s="73"/>
      <c r="AZ2" s="73" t="s">
        <v>821</v>
      </c>
      <c r="BA2" s="73"/>
      <c r="BB2" s="73"/>
      <c r="BC2" s="73"/>
      <c r="BD2" s="73" t="s">
        <v>822</v>
      </c>
      <c r="BE2" s="73"/>
      <c r="BF2" s="81" t="s">
        <v>818</v>
      </c>
      <c r="BG2" s="81"/>
      <c r="BH2" s="81" t="s">
        <v>883</v>
      </c>
      <c r="BI2" s="81"/>
      <c r="BJ2" s="81" t="s">
        <v>884</v>
      </c>
      <c r="BK2" s="81"/>
      <c r="BL2" s="81" t="s">
        <v>885</v>
      </c>
      <c r="BM2" s="81"/>
    </row>
    <row r="3" spans="1:65" x14ac:dyDescent="0.25">
      <c r="A3" t="s">
        <v>886</v>
      </c>
      <c r="B3" t="s">
        <v>956</v>
      </c>
      <c r="C3" s="12" t="s">
        <v>825</v>
      </c>
      <c r="D3" s="13" t="s">
        <v>888</v>
      </c>
      <c r="E3" s="13" t="s">
        <v>889</v>
      </c>
      <c r="F3" s="13" t="s">
        <v>890</v>
      </c>
      <c r="G3" s="12" t="s">
        <v>827</v>
      </c>
      <c r="H3" s="13" t="s">
        <v>828</v>
      </c>
      <c r="I3" s="12" t="s">
        <v>829</v>
      </c>
      <c r="J3" s="13" t="s">
        <v>830</v>
      </c>
      <c r="K3" s="13" t="s">
        <v>831</v>
      </c>
      <c r="L3" s="11" t="s">
        <v>794</v>
      </c>
      <c r="M3" s="8" t="s">
        <v>815</v>
      </c>
      <c r="N3" s="8" t="s">
        <v>815</v>
      </c>
      <c r="O3" s="8" t="s">
        <v>815</v>
      </c>
      <c r="P3" s="8" t="s">
        <v>816</v>
      </c>
      <c r="Q3" s="14" t="s">
        <v>799</v>
      </c>
      <c r="R3" s="14" t="s">
        <v>800</v>
      </c>
      <c r="S3" s="14" t="s">
        <v>799</v>
      </c>
      <c r="T3" s="14" t="s">
        <v>800</v>
      </c>
      <c r="U3" s="14" t="s">
        <v>799</v>
      </c>
      <c r="V3" s="14" t="s">
        <v>800</v>
      </c>
      <c r="W3" s="104" t="s">
        <v>817</v>
      </c>
      <c r="X3" s="15" t="s">
        <v>891</v>
      </c>
      <c r="Y3" s="15" t="s">
        <v>817</v>
      </c>
      <c r="Z3" s="15" t="s">
        <v>797</v>
      </c>
      <c r="AA3" s="15" t="s">
        <v>817</v>
      </c>
      <c r="AB3" s="15" t="s">
        <v>797</v>
      </c>
      <c r="AC3" s="15" t="s">
        <v>817</v>
      </c>
      <c r="AD3" s="15" t="s">
        <v>797</v>
      </c>
      <c r="AE3" s="16" t="s">
        <v>799</v>
      </c>
      <c r="AF3" s="16" t="s">
        <v>800</v>
      </c>
      <c r="AG3" s="16" t="s">
        <v>799</v>
      </c>
      <c r="AH3" s="16" t="s">
        <v>800</v>
      </c>
      <c r="AI3" s="17" t="s">
        <v>799</v>
      </c>
      <c r="AJ3" s="17" t="s">
        <v>800</v>
      </c>
      <c r="AK3" s="18" t="s">
        <v>799</v>
      </c>
      <c r="AL3" s="18" t="s">
        <v>800</v>
      </c>
      <c r="AM3" s="18" t="s">
        <v>799</v>
      </c>
      <c r="AN3" s="18" t="s">
        <v>800</v>
      </c>
      <c r="AO3" s="19" t="s">
        <v>800</v>
      </c>
      <c r="AP3" s="19" t="s">
        <v>800</v>
      </c>
      <c r="AQ3" s="26" t="s">
        <v>800</v>
      </c>
      <c r="AR3" s="27" t="s">
        <v>800</v>
      </c>
      <c r="AS3" s="28" t="s">
        <v>800</v>
      </c>
      <c r="AT3" s="29" t="s">
        <v>799</v>
      </c>
      <c r="AU3" s="29" t="s">
        <v>800</v>
      </c>
      <c r="AV3" s="20" t="s">
        <v>800</v>
      </c>
      <c r="AW3" s="20" t="s">
        <v>892</v>
      </c>
      <c r="AX3" s="20" t="s">
        <v>893</v>
      </c>
      <c r="AY3" s="20" t="s">
        <v>894</v>
      </c>
      <c r="AZ3" s="20" t="s">
        <v>832</v>
      </c>
      <c r="BA3" s="20" t="s">
        <v>833</v>
      </c>
      <c r="BB3" s="20" t="s">
        <v>834</v>
      </c>
      <c r="BC3" s="20" t="s">
        <v>835</v>
      </c>
      <c r="BD3" s="20" t="s">
        <v>799</v>
      </c>
      <c r="BE3" s="20" t="s">
        <v>800</v>
      </c>
      <c r="BF3" s="21" t="s">
        <v>805</v>
      </c>
      <c r="BG3" s="21" t="s">
        <v>895</v>
      </c>
      <c r="BH3" s="21" t="s">
        <v>805</v>
      </c>
      <c r="BI3" s="21" t="s">
        <v>895</v>
      </c>
      <c r="BJ3" s="21" t="s">
        <v>836</v>
      </c>
      <c r="BK3" s="21" t="s">
        <v>895</v>
      </c>
      <c r="BL3" s="21" t="s">
        <v>805</v>
      </c>
      <c r="BM3" s="21" t="s">
        <v>895</v>
      </c>
    </row>
    <row r="4" spans="1:65" x14ac:dyDescent="0.25">
      <c r="A4" t="s">
        <v>957</v>
      </c>
      <c r="B4" t="s">
        <v>958</v>
      </c>
      <c r="C4" s="30">
        <v>188434.48730878151</v>
      </c>
      <c r="D4" s="31">
        <v>123244.5442181385</v>
      </c>
      <c r="E4" s="31">
        <v>135201.63475814252</v>
      </c>
      <c r="F4" s="31">
        <v>147747.74277364998</v>
      </c>
      <c r="G4" s="30">
        <v>2296.6688668805223</v>
      </c>
      <c r="H4" s="31">
        <v>2046.5824255071511</v>
      </c>
      <c r="I4" s="30">
        <v>166690.11224577471</v>
      </c>
      <c r="J4" s="31">
        <v>144732.99768601396</v>
      </c>
      <c r="K4" s="31">
        <v>143223.63268145313</v>
      </c>
      <c r="L4" s="32">
        <v>7964145886.3711996</v>
      </c>
      <c r="M4" s="32">
        <v>2046142.7508168982</v>
      </c>
      <c r="N4" s="32">
        <v>1089802.4300472713</v>
      </c>
      <c r="O4" s="32">
        <v>1108332.8208805278</v>
      </c>
      <c r="P4" s="32">
        <v>2076482.2279701568</v>
      </c>
      <c r="Q4" s="33">
        <v>974.64433000000008</v>
      </c>
      <c r="R4" s="34">
        <v>4093.5059699999988</v>
      </c>
      <c r="S4" s="33">
        <v>33.616999999999997</v>
      </c>
      <c r="T4" s="33">
        <v>141.19139999999996</v>
      </c>
      <c r="U4" s="33">
        <v>1087.0866800000003</v>
      </c>
      <c r="V4" s="34">
        <v>4565.763820000001</v>
      </c>
      <c r="W4" s="35">
        <v>46.800000000000018</v>
      </c>
      <c r="X4" s="35">
        <v>409.96799999999985</v>
      </c>
      <c r="Y4" s="35">
        <v>64.799999999999983</v>
      </c>
      <c r="Z4" s="35">
        <v>567.64799999999991</v>
      </c>
      <c r="AA4" s="35">
        <v>128.60639999999998</v>
      </c>
      <c r="AB4" s="35">
        <v>1126.5920639999999</v>
      </c>
      <c r="AC4" s="35">
        <v>178.07040000000009</v>
      </c>
      <c r="AD4" s="35">
        <v>1559.8967040000005</v>
      </c>
      <c r="AE4" s="36">
        <v>0</v>
      </c>
      <c r="AF4" s="36">
        <v>0</v>
      </c>
      <c r="AG4" s="36">
        <v>1611.625</v>
      </c>
      <c r="AH4" s="36">
        <v>6446.5</v>
      </c>
      <c r="AI4" s="37">
        <v>1031.8138752254249</v>
      </c>
      <c r="AJ4" s="37">
        <v>8254.5110018033993</v>
      </c>
      <c r="AK4" s="38">
        <v>2273.3531600000015</v>
      </c>
      <c r="AL4" s="38">
        <v>6820.0594800000026</v>
      </c>
      <c r="AM4" s="38">
        <v>1559.3054900000004</v>
      </c>
      <c r="AN4" s="38">
        <v>6549.0830799999985</v>
      </c>
      <c r="AO4" s="39">
        <v>33624.459893915067</v>
      </c>
      <c r="AP4" s="39">
        <v>35396.057841677619</v>
      </c>
      <c r="AQ4" s="40">
        <v>1651.8224547443872</v>
      </c>
      <c r="AR4" s="41">
        <v>138404.0811585715</v>
      </c>
      <c r="AS4" s="42">
        <v>13199.330667645178</v>
      </c>
      <c r="AT4" s="43">
        <v>205.61255606291181</v>
      </c>
      <c r="AU4" s="43">
        <v>1801.1659911111146</v>
      </c>
      <c r="AV4" s="44">
        <v>133517.16066295016</v>
      </c>
      <c r="AW4" s="44">
        <v>94888.225766508796</v>
      </c>
      <c r="AX4" s="44">
        <v>101952.57845004486</v>
      </c>
      <c r="AY4" s="44">
        <v>109643.28092746018</v>
      </c>
      <c r="AZ4" s="44">
        <v>2053.0504599849542</v>
      </c>
      <c r="BA4" s="44">
        <v>12318.30275990973</v>
      </c>
      <c r="BB4" s="44"/>
      <c r="BC4" s="44"/>
      <c r="BD4" s="44">
        <v>3425.6954620999113</v>
      </c>
      <c r="BE4" s="44">
        <v>20554.172772599464</v>
      </c>
      <c r="BF4" s="45">
        <v>103365.06659193902</v>
      </c>
      <c r="BG4" s="45">
        <v>52297.032268159877</v>
      </c>
      <c r="BH4" s="45">
        <v>68276.592059416827</v>
      </c>
      <c r="BI4" s="45">
        <v>29868.546591728042</v>
      </c>
      <c r="BJ4" s="45">
        <v>74792.321227471097</v>
      </c>
      <c r="BK4" s="45">
        <v>32714.6016131824</v>
      </c>
      <c r="BL4" s="45">
        <v>81627.256745382198</v>
      </c>
      <c r="BM4" s="45">
        <v>35707.802162740496</v>
      </c>
    </row>
    <row r="5" spans="1:65" x14ac:dyDescent="0.25">
      <c r="C5" s="105"/>
      <c r="D5" s="105"/>
      <c r="E5" s="105"/>
      <c r="F5" s="105"/>
      <c r="G5" s="105"/>
      <c r="H5" s="105"/>
      <c r="I5" s="105"/>
      <c r="J5" s="105"/>
      <c r="K5" s="105"/>
      <c r="L5" s="106"/>
      <c r="M5" s="106"/>
      <c r="N5" s="106"/>
      <c r="O5" s="106"/>
      <c r="P5" s="106"/>
      <c r="Q5" s="107"/>
      <c r="R5" s="105"/>
      <c r="S5" s="107"/>
      <c r="T5" s="105"/>
      <c r="U5" s="107"/>
      <c r="V5" s="105"/>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row>
    <row r="6" spans="1:65" x14ac:dyDescent="0.25">
      <c r="C6" s="109">
        <f>C4</f>
        <v>188434.48730878151</v>
      </c>
      <c r="D6" s="109">
        <f t="shared" ref="D6:BM6" si="0">D4</f>
        <v>123244.5442181385</v>
      </c>
      <c r="E6" s="109">
        <f t="shared" si="0"/>
        <v>135201.63475814252</v>
      </c>
      <c r="F6" s="109">
        <f t="shared" si="0"/>
        <v>147747.74277364998</v>
      </c>
      <c r="G6" s="109">
        <f t="shared" si="0"/>
        <v>2296.6688668805223</v>
      </c>
      <c r="H6" s="109">
        <f t="shared" si="0"/>
        <v>2046.5824255071511</v>
      </c>
      <c r="I6" s="109">
        <f t="shared" si="0"/>
        <v>166690.11224577471</v>
      </c>
      <c r="J6" s="109">
        <f t="shared" si="0"/>
        <v>144732.99768601396</v>
      </c>
      <c r="K6" s="109">
        <f t="shared" si="0"/>
        <v>143223.63268145313</v>
      </c>
      <c r="L6" s="109">
        <f t="shared" si="0"/>
        <v>7964145886.3711996</v>
      </c>
      <c r="M6" s="109">
        <f t="shared" si="0"/>
        <v>2046142.7508168982</v>
      </c>
      <c r="N6" s="109">
        <f t="shared" si="0"/>
        <v>1089802.4300472713</v>
      </c>
      <c r="O6" s="109">
        <f t="shared" si="0"/>
        <v>1108332.8208805278</v>
      </c>
      <c r="P6" s="109">
        <f t="shared" si="0"/>
        <v>2076482.2279701568</v>
      </c>
      <c r="Q6" s="109">
        <f t="shared" si="0"/>
        <v>974.64433000000008</v>
      </c>
      <c r="R6" s="109">
        <f t="shared" si="0"/>
        <v>4093.5059699999988</v>
      </c>
      <c r="S6" s="109">
        <f t="shared" si="0"/>
        <v>33.616999999999997</v>
      </c>
      <c r="T6" s="109">
        <f t="shared" si="0"/>
        <v>141.19139999999996</v>
      </c>
      <c r="U6" s="109">
        <f t="shared" si="0"/>
        <v>1087.0866800000003</v>
      </c>
      <c r="V6" s="109">
        <f t="shared" si="0"/>
        <v>4565.763820000001</v>
      </c>
      <c r="W6" s="109">
        <f t="shared" si="0"/>
        <v>46.800000000000018</v>
      </c>
      <c r="X6" s="109">
        <f t="shared" si="0"/>
        <v>409.96799999999985</v>
      </c>
      <c r="Y6" s="109">
        <f t="shared" si="0"/>
        <v>64.799999999999983</v>
      </c>
      <c r="Z6" s="109">
        <f t="shared" si="0"/>
        <v>567.64799999999991</v>
      </c>
      <c r="AA6" s="109">
        <f t="shared" si="0"/>
        <v>128.60639999999998</v>
      </c>
      <c r="AB6" s="109">
        <f t="shared" si="0"/>
        <v>1126.5920639999999</v>
      </c>
      <c r="AC6" s="109">
        <f t="shared" si="0"/>
        <v>178.07040000000009</v>
      </c>
      <c r="AD6" s="109">
        <f t="shared" si="0"/>
        <v>1559.8967040000005</v>
      </c>
      <c r="AE6" s="109">
        <f t="shared" si="0"/>
        <v>0</v>
      </c>
      <c r="AF6" s="109">
        <f t="shared" si="0"/>
        <v>0</v>
      </c>
      <c r="AG6" s="109">
        <f t="shared" si="0"/>
        <v>1611.625</v>
      </c>
      <c r="AH6" s="109">
        <f t="shared" si="0"/>
        <v>6446.5</v>
      </c>
      <c r="AI6" s="109">
        <f t="shared" si="0"/>
        <v>1031.8138752254249</v>
      </c>
      <c r="AJ6" s="109">
        <f t="shared" si="0"/>
        <v>8254.5110018033993</v>
      </c>
      <c r="AK6" s="109">
        <f t="shared" si="0"/>
        <v>2273.3531600000015</v>
      </c>
      <c r="AL6" s="109">
        <f t="shared" si="0"/>
        <v>6820.0594800000026</v>
      </c>
      <c r="AM6" s="109">
        <f t="shared" si="0"/>
        <v>1559.3054900000004</v>
      </c>
      <c r="AN6" s="109">
        <f t="shared" si="0"/>
        <v>6549.0830799999985</v>
      </c>
      <c r="AO6" s="109">
        <f t="shared" si="0"/>
        <v>33624.459893915067</v>
      </c>
      <c r="AP6" s="109">
        <f t="shared" si="0"/>
        <v>35396.057841677619</v>
      </c>
      <c r="AQ6" s="109">
        <f t="shared" si="0"/>
        <v>1651.8224547443872</v>
      </c>
      <c r="AR6" s="109">
        <f t="shared" si="0"/>
        <v>138404.0811585715</v>
      </c>
      <c r="AS6" s="109">
        <f t="shared" si="0"/>
        <v>13199.330667645178</v>
      </c>
      <c r="AT6" s="109">
        <f t="shared" si="0"/>
        <v>205.61255606291181</v>
      </c>
      <c r="AU6" s="109">
        <f t="shared" si="0"/>
        <v>1801.1659911111146</v>
      </c>
      <c r="AV6" s="109">
        <f t="shared" si="0"/>
        <v>133517.16066295016</v>
      </c>
      <c r="AW6" s="109">
        <f t="shared" si="0"/>
        <v>94888.225766508796</v>
      </c>
      <c r="AX6" s="109">
        <f t="shared" si="0"/>
        <v>101952.57845004486</v>
      </c>
      <c r="AY6" s="109">
        <f t="shared" si="0"/>
        <v>109643.28092746018</v>
      </c>
      <c r="AZ6" s="109">
        <f t="shared" si="0"/>
        <v>2053.0504599849542</v>
      </c>
      <c r="BA6" s="109">
        <f t="shared" si="0"/>
        <v>12318.30275990973</v>
      </c>
      <c r="BB6" s="109">
        <f t="shared" si="0"/>
        <v>0</v>
      </c>
      <c r="BC6" s="109">
        <f t="shared" si="0"/>
        <v>0</v>
      </c>
      <c r="BD6" s="109">
        <f t="shared" si="0"/>
        <v>3425.6954620999113</v>
      </c>
      <c r="BE6" s="109">
        <f t="shared" si="0"/>
        <v>20554.172772599464</v>
      </c>
      <c r="BF6" s="109">
        <f t="shared" si="0"/>
        <v>103365.06659193902</v>
      </c>
      <c r="BG6" s="109">
        <f t="shared" si="0"/>
        <v>52297.032268159877</v>
      </c>
      <c r="BH6" s="109">
        <f t="shared" si="0"/>
        <v>68276.592059416827</v>
      </c>
      <c r="BI6" s="109">
        <f t="shared" si="0"/>
        <v>29868.546591728042</v>
      </c>
      <c r="BJ6" s="109">
        <f t="shared" si="0"/>
        <v>74792.321227471097</v>
      </c>
      <c r="BK6" s="109">
        <f t="shared" si="0"/>
        <v>32714.6016131824</v>
      </c>
      <c r="BL6" s="109">
        <f t="shared" si="0"/>
        <v>81627.256745382198</v>
      </c>
      <c r="BM6" s="109">
        <f t="shared" si="0"/>
        <v>35707.802162740496</v>
      </c>
    </row>
  </sheetData>
  <mergeCells count="31">
    <mergeCell ref="BH2:BI2"/>
    <mergeCell ref="BJ2:BK2"/>
    <mergeCell ref="BL2:BM2"/>
    <mergeCell ref="AK2:AL2"/>
    <mergeCell ref="AM2:AN2"/>
    <mergeCell ref="AV2:AY2"/>
    <mergeCell ref="AZ2:BC2"/>
    <mergeCell ref="BD2:BE2"/>
    <mergeCell ref="BF2:BG2"/>
    <mergeCell ref="W2:X2"/>
    <mergeCell ref="Y2:Z2"/>
    <mergeCell ref="AA2:AB2"/>
    <mergeCell ref="AC2:AD2"/>
    <mergeCell ref="AE2:AF2"/>
    <mergeCell ref="AG2:AH2"/>
    <mergeCell ref="AK1:AN1"/>
    <mergeCell ref="AO1:AP1"/>
    <mergeCell ref="AT1:AU1"/>
    <mergeCell ref="AV1:BE1"/>
    <mergeCell ref="BF1:BM1"/>
    <mergeCell ref="C2:F2"/>
    <mergeCell ref="G2:K2"/>
    <mergeCell ref="Q2:R2"/>
    <mergeCell ref="S2:T2"/>
    <mergeCell ref="U2:V2"/>
    <mergeCell ref="C1:K1"/>
    <mergeCell ref="L1:P1"/>
    <mergeCell ref="Q1:V1"/>
    <mergeCell ref="W1:AD1"/>
    <mergeCell ref="AE1:AH1"/>
    <mergeCell ref="AI1:AJ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01"/>
  <sheetViews>
    <sheetView workbookViewId="0">
      <selection activeCell="C10" sqref="C10"/>
    </sheetView>
  </sheetViews>
  <sheetFormatPr baseColWidth="10" defaultRowHeight="15" x14ac:dyDescent="0.25"/>
  <cols>
    <col min="1" max="1" width="12.42578125" bestFit="1" customWidth="1"/>
    <col min="2" max="2" width="24.140625" bestFit="1" customWidth="1"/>
    <col min="3" max="3" width="9.7109375" bestFit="1" customWidth="1"/>
    <col min="4" max="4" width="11.140625" bestFit="1" customWidth="1"/>
    <col min="5" max="5" width="14.7109375" bestFit="1" customWidth="1"/>
    <col min="6" max="6" width="28" bestFit="1" customWidth="1"/>
    <col min="7" max="7" width="18" bestFit="1" customWidth="1"/>
    <col min="8" max="8" width="9.7109375" bestFit="1" customWidth="1"/>
    <col min="9" max="9" width="11.140625" bestFit="1" customWidth="1"/>
    <col min="10" max="10" width="14.7109375" bestFit="1" customWidth="1"/>
    <col min="11" max="11" width="28" bestFit="1" customWidth="1"/>
    <col min="12" max="12" width="18" bestFit="1" customWidth="1"/>
    <col min="13" max="13" width="9.7109375" bestFit="1" customWidth="1"/>
    <col min="14" max="14" width="11.140625" bestFit="1" customWidth="1"/>
    <col min="15" max="15" width="14.7109375" bestFit="1" customWidth="1"/>
    <col min="16" max="16" width="28" bestFit="1" customWidth="1"/>
    <col min="17" max="17" width="18" bestFit="1" customWidth="1"/>
    <col min="18" max="18" width="9.7109375" bestFit="1" customWidth="1"/>
    <col min="19" max="19" width="11.140625" bestFit="1" customWidth="1"/>
    <col min="20" max="20" width="14.7109375" bestFit="1" customWidth="1"/>
    <col min="21" max="21" width="28" bestFit="1" customWidth="1"/>
    <col min="22" max="22" width="18" bestFit="1" customWidth="1"/>
    <col min="23" max="23" width="9.7109375" bestFit="1" customWidth="1"/>
    <col min="24" max="24" width="11.140625" bestFit="1" customWidth="1"/>
    <col min="25" max="25" width="14.7109375" bestFit="1" customWidth="1"/>
    <col min="26" max="26" width="28" bestFit="1" customWidth="1"/>
    <col min="27" max="27" width="18" bestFit="1" customWidth="1"/>
    <col min="28" max="28" width="9.7109375" bestFit="1" customWidth="1"/>
    <col min="29" max="29" width="11.140625" bestFit="1" customWidth="1"/>
    <col min="30" max="30" width="14.7109375" bestFit="1" customWidth="1"/>
    <col min="31" max="31" width="28" bestFit="1" customWidth="1"/>
    <col min="32" max="32" width="18" bestFit="1" customWidth="1"/>
    <col min="33" max="33" width="9.7109375" bestFit="1" customWidth="1"/>
    <col min="34" max="34" width="11.140625" bestFit="1" customWidth="1"/>
    <col min="35" max="35" width="14.7109375" bestFit="1" customWidth="1"/>
    <col min="36" max="36" width="28" bestFit="1" customWidth="1"/>
    <col min="37" max="37" width="18" bestFit="1" customWidth="1"/>
    <col min="38" max="38" width="9.7109375" bestFit="1" customWidth="1"/>
    <col min="39" max="39" width="11.140625" bestFit="1" customWidth="1"/>
    <col min="40" max="40" width="14.7109375" bestFit="1" customWidth="1"/>
    <col min="41" max="41" width="28" bestFit="1" customWidth="1"/>
    <col min="42" max="42" width="18" bestFit="1" customWidth="1"/>
    <col min="43" max="43" width="9.7109375" bestFit="1" customWidth="1"/>
    <col min="44" max="44" width="11.140625" bestFit="1" customWidth="1"/>
    <col min="45" max="45" width="14.7109375" bestFit="1" customWidth="1"/>
    <col min="46" max="46" width="28" bestFit="1" customWidth="1"/>
    <col min="47" max="47" width="18" bestFit="1" customWidth="1"/>
  </cols>
  <sheetData>
    <row r="1" spans="1:47" ht="15.75" thickBot="1" x14ac:dyDescent="0.3">
      <c r="A1" s="63"/>
      <c r="B1" s="63"/>
      <c r="C1" s="98" t="s">
        <v>843</v>
      </c>
      <c r="D1" s="98"/>
      <c r="E1" s="98"/>
      <c r="F1" s="98"/>
      <c r="G1" s="98"/>
      <c r="H1" s="98"/>
      <c r="I1" s="98"/>
      <c r="J1" s="98"/>
      <c r="K1" s="98"/>
      <c r="L1" s="98"/>
      <c r="M1" s="98"/>
      <c r="N1" s="98"/>
      <c r="O1" s="98"/>
      <c r="P1" s="98"/>
      <c r="Q1" s="99"/>
      <c r="R1" s="92" t="s">
        <v>847</v>
      </c>
      <c r="S1" s="92"/>
      <c r="T1" s="92"/>
      <c r="U1" s="92"/>
      <c r="V1" s="92"/>
      <c r="W1" s="92"/>
      <c r="X1" s="92"/>
      <c r="Y1" s="92"/>
      <c r="Z1" s="92"/>
      <c r="AA1" s="92"/>
      <c r="AB1" s="92"/>
      <c r="AC1" s="92"/>
      <c r="AD1" s="92"/>
      <c r="AE1" s="92"/>
      <c r="AF1" s="92"/>
      <c r="AG1" s="93" t="s">
        <v>848</v>
      </c>
      <c r="AH1" s="93"/>
      <c r="AI1" s="93"/>
      <c r="AJ1" s="93"/>
      <c r="AK1" s="93"/>
      <c r="AL1" s="93"/>
      <c r="AM1" s="93"/>
      <c r="AN1" s="93"/>
      <c r="AO1" s="93"/>
      <c r="AP1" s="93"/>
      <c r="AQ1" s="93"/>
      <c r="AR1" s="93"/>
      <c r="AS1" s="93"/>
      <c r="AT1" s="93"/>
      <c r="AU1" s="93"/>
    </row>
    <row r="2" spans="1:47" x14ac:dyDescent="0.25">
      <c r="A2" s="55"/>
      <c r="B2" s="55"/>
      <c r="C2" s="100" t="s">
        <v>844</v>
      </c>
      <c r="D2" s="100"/>
      <c r="E2" s="100"/>
      <c r="F2" s="100"/>
      <c r="G2" s="100"/>
      <c r="H2" s="101" t="s">
        <v>845</v>
      </c>
      <c r="I2" s="101"/>
      <c r="J2" s="101"/>
      <c r="K2" s="101"/>
      <c r="L2" s="101"/>
      <c r="M2" s="102" t="s">
        <v>846</v>
      </c>
      <c r="N2" s="102"/>
      <c r="O2" s="102"/>
      <c r="P2" s="102"/>
      <c r="Q2" s="102"/>
      <c r="R2" s="103" t="s">
        <v>844</v>
      </c>
      <c r="S2" s="103"/>
      <c r="T2" s="103"/>
      <c r="U2" s="103"/>
      <c r="V2" s="103"/>
      <c r="W2" s="91" t="s">
        <v>845</v>
      </c>
      <c r="X2" s="91"/>
      <c r="Y2" s="91"/>
      <c r="Z2" s="91"/>
      <c r="AA2" s="91"/>
      <c r="AB2" s="97" t="s">
        <v>846</v>
      </c>
      <c r="AC2" s="97"/>
      <c r="AD2" s="97"/>
      <c r="AE2" s="97"/>
      <c r="AF2" s="97"/>
      <c r="AG2" s="94" t="s">
        <v>844</v>
      </c>
      <c r="AH2" s="94"/>
      <c r="AI2" s="94"/>
      <c r="AJ2" s="94"/>
      <c r="AK2" s="94"/>
      <c r="AL2" s="95" t="s">
        <v>845</v>
      </c>
      <c r="AM2" s="95"/>
      <c r="AN2" s="95"/>
      <c r="AO2" s="95"/>
      <c r="AP2" s="95"/>
      <c r="AQ2" s="96" t="s">
        <v>846</v>
      </c>
      <c r="AR2" s="96"/>
      <c r="AS2" s="96"/>
      <c r="AT2" s="96"/>
      <c r="AU2" s="96"/>
    </row>
    <row r="3" spans="1:47" x14ac:dyDescent="0.25">
      <c r="A3" t="s">
        <v>886</v>
      </c>
      <c r="B3" t="s">
        <v>0</v>
      </c>
      <c r="C3" s="46" t="s">
        <v>839</v>
      </c>
      <c r="D3" s="46" t="s">
        <v>841</v>
      </c>
      <c r="E3" s="46" t="s">
        <v>842</v>
      </c>
      <c r="F3" s="46" t="s">
        <v>820</v>
      </c>
      <c r="G3" s="46" t="s">
        <v>840</v>
      </c>
      <c r="H3" s="47" t="s">
        <v>839</v>
      </c>
      <c r="I3" s="47" t="s">
        <v>841</v>
      </c>
      <c r="J3" s="47" t="s">
        <v>842</v>
      </c>
      <c r="K3" s="47" t="s">
        <v>820</v>
      </c>
      <c r="L3" s="47" t="s">
        <v>840</v>
      </c>
      <c r="M3" s="48" t="s">
        <v>839</v>
      </c>
      <c r="N3" s="48" t="s">
        <v>841</v>
      </c>
      <c r="O3" s="48" t="s">
        <v>842</v>
      </c>
      <c r="P3" s="48" t="s">
        <v>820</v>
      </c>
      <c r="Q3" s="48" t="s">
        <v>840</v>
      </c>
      <c r="R3" s="49" t="s">
        <v>839</v>
      </c>
      <c r="S3" s="49" t="s">
        <v>841</v>
      </c>
      <c r="T3" s="49" t="s">
        <v>842</v>
      </c>
      <c r="U3" s="49" t="s">
        <v>820</v>
      </c>
      <c r="V3" s="49" t="s">
        <v>840</v>
      </c>
      <c r="W3" s="50" t="s">
        <v>839</v>
      </c>
      <c r="X3" s="50" t="s">
        <v>841</v>
      </c>
      <c r="Y3" s="50" t="s">
        <v>842</v>
      </c>
      <c r="Z3" s="50" t="s">
        <v>820</v>
      </c>
      <c r="AA3" s="50" t="s">
        <v>840</v>
      </c>
      <c r="AB3" s="51" t="s">
        <v>839</v>
      </c>
      <c r="AC3" s="51" t="s">
        <v>841</v>
      </c>
      <c r="AD3" s="51" t="s">
        <v>842</v>
      </c>
      <c r="AE3" s="51" t="s">
        <v>820</v>
      </c>
      <c r="AF3" s="51" t="s">
        <v>840</v>
      </c>
      <c r="AG3" s="52" t="s">
        <v>839</v>
      </c>
      <c r="AH3" s="52" t="s">
        <v>841</v>
      </c>
      <c r="AI3" s="52" t="s">
        <v>842</v>
      </c>
      <c r="AJ3" s="52" t="s">
        <v>820</v>
      </c>
      <c r="AK3" s="52" t="s">
        <v>840</v>
      </c>
      <c r="AL3" s="53" t="s">
        <v>839</v>
      </c>
      <c r="AM3" s="53" t="s">
        <v>841</v>
      </c>
      <c r="AN3" s="53" t="s">
        <v>842</v>
      </c>
      <c r="AO3" s="53" t="s">
        <v>820</v>
      </c>
      <c r="AP3" s="53" t="s">
        <v>840</v>
      </c>
      <c r="AQ3" s="54" t="s">
        <v>839</v>
      </c>
      <c r="AR3" s="54" t="s">
        <v>841</v>
      </c>
      <c r="AS3" s="54" t="s">
        <v>842</v>
      </c>
      <c r="AT3" s="54" t="s">
        <v>820</v>
      </c>
      <c r="AU3" s="54" t="s">
        <v>840</v>
      </c>
    </row>
    <row r="4" spans="1:47" x14ac:dyDescent="0.25">
      <c r="A4" t="s">
        <v>1</v>
      </c>
      <c r="B4" t="s">
        <v>2</v>
      </c>
      <c r="C4" s="56">
        <v>1.2840367401399999</v>
      </c>
      <c r="D4" s="56">
        <v>2033.56558713</v>
      </c>
      <c r="E4" s="56">
        <v>41.043573508599998</v>
      </c>
      <c r="F4" s="56">
        <v>252.28688632399999</v>
      </c>
      <c r="G4" s="56">
        <v>1848.3887273299999</v>
      </c>
      <c r="H4" s="42">
        <v>0.74152273167600002</v>
      </c>
      <c r="I4" s="42">
        <v>1838.46722553</v>
      </c>
      <c r="J4" s="42">
        <v>40.835021321099994</v>
      </c>
      <c r="K4" s="42">
        <v>239.47228567099998</v>
      </c>
      <c r="L4" s="42">
        <v>1699.0385940699998</v>
      </c>
      <c r="M4" s="57">
        <v>0.331849288159</v>
      </c>
      <c r="N4" s="57">
        <v>1656.78205327</v>
      </c>
      <c r="O4" s="57">
        <v>36.851859865599998</v>
      </c>
      <c r="P4" s="57">
        <v>228.987271639</v>
      </c>
      <c r="Q4" s="57">
        <v>1559.2219711999999</v>
      </c>
      <c r="R4" s="58">
        <v>1.1432715581139998</v>
      </c>
      <c r="S4" s="58">
        <v>2036.40973988</v>
      </c>
      <c r="T4" s="58">
        <v>66.009235689499988</v>
      </c>
      <c r="U4" s="58">
        <v>295.95995850099996</v>
      </c>
      <c r="V4" s="58">
        <v>1777.04660541</v>
      </c>
      <c r="W4" s="59">
        <v>0.58790409210799988</v>
      </c>
      <c r="X4" s="59">
        <v>1855.4988525699998</v>
      </c>
      <c r="Y4" s="59">
        <v>59.453886116999996</v>
      </c>
      <c r="Z4" s="59">
        <v>278.94692075400002</v>
      </c>
      <c r="AA4" s="59">
        <v>1624.06708579</v>
      </c>
      <c r="AB4" s="60">
        <v>0.42107794568379997</v>
      </c>
      <c r="AC4" s="60">
        <v>1680.1225068199999</v>
      </c>
      <c r="AD4" s="60">
        <v>52.663939998000004</v>
      </c>
      <c r="AE4" s="60">
        <v>254.019180611</v>
      </c>
      <c r="AF4" s="60">
        <v>1494.94829989</v>
      </c>
      <c r="AG4" s="61">
        <v>0.81500872953600001</v>
      </c>
      <c r="AH4" s="61">
        <v>2677.2178115699999</v>
      </c>
      <c r="AI4" s="61">
        <v>34.102862358900005</v>
      </c>
      <c r="AJ4" s="61">
        <v>158.193155555</v>
      </c>
      <c r="AK4" s="61">
        <v>1306.2399728299999</v>
      </c>
      <c r="AL4" s="62">
        <v>0.27385253832899997</v>
      </c>
      <c r="AM4" s="62">
        <v>2384.99122992</v>
      </c>
      <c r="AN4" s="62">
        <v>31.465796045000001</v>
      </c>
      <c r="AO4" s="62">
        <v>153.67549680899998</v>
      </c>
      <c r="AP4" s="62">
        <v>1248.1482740199999</v>
      </c>
      <c r="AQ4" s="41">
        <v>0.21301231839400001</v>
      </c>
      <c r="AR4" s="41">
        <v>2154.9907555100003</v>
      </c>
      <c r="AS4" s="41">
        <v>30.710487732699999</v>
      </c>
      <c r="AT4" s="41">
        <v>144.50328294999997</v>
      </c>
      <c r="AU4" s="41">
        <v>1151.7574667599999</v>
      </c>
    </row>
    <row r="5" spans="1:47" x14ac:dyDescent="0.25">
      <c r="A5" t="s">
        <v>3</v>
      </c>
      <c r="B5" t="s">
        <v>4</v>
      </c>
      <c r="C5" s="56">
        <v>6.8204782971299993</v>
      </c>
      <c r="D5" s="56">
        <v>1533.2878402699998</v>
      </c>
      <c r="E5" s="56">
        <v>72.968932331399998</v>
      </c>
      <c r="F5" s="56">
        <v>248.87326015400001</v>
      </c>
      <c r="G5" s="56">
        <v>1354.6010625699998</v>
      </c>
      <c r="H5" s="42">
        <v>0.33217662007799997</v>
      </c>
      <c r="I5" s="42">
        <v>1311.6728806900001</v>
      </c>
      <c r="J5" s="42">
        <v>71.1358991707</v>
      </c>
      <c r="K5" s="42">
        <v>241.69609151699999</v>
      </c>
      <c r="L5" s="42">
        <v>1301.0864997699998</v>
      </c>
      <c r="M5" s="57">
        <v>0.13277041468799999</v>
      </c>
      <c r="N5" s="57">
        <v>1149.8464551</v>
      </c>
      <c r="O5" s="57">
        <v>51.935958109899993</v>
      </c>
      <c r="P5" s="57">
        <v>236.26281070899998</v>
      </c>
      <c r="Q5" s="57">
        <v>1223.8128220199999</v>
      </c>
      <c r="R5" s="58">
        <v>0.48442702449660002</v>
      </c>
      <c r="S5" s="58">
        <v>1509.6929880399998</v>
      </c>
      <c r="T5" s="58">
        <v>108.39061148100001</v>
      </c>
      <c r="U5" s="58">
        <v>287.42117582200001</v>
      </c>
      <c r="V5" s="58">
        <v>1310.5623712499998</v>
      </c>
      <c r="W5" s="59">
        <v>0.32705675822149993</v>
      </c>
      <c r="X5" s="59">
        <v>1336.9009520999998</v>
      </c>
      <c r="Y5" s="59">
        <v>105.11015099399999</v>
      </c>
      <c r="Z5" s="59">
        <v>273.77635731800001</v>
      </c>
      <c r="AA5" s="59">
        <v>1209.8090305899998</v>
      </c>
      <c r="AB5" s="60">
        <v>0.19784871274969998</v>
      </c>
      <c r="AC5" s="60">
        <v>1214.0003091199999</v>
      </c>
      <c r="AD5" s="60">
        <v>91.678055165700002</v>
      </c>
      <c r="AE5" s="60">
        <v>254.79384606899998</v>
      </c>
      <c r="AF5" s="60">
        <v>1101.32075728</v>
      </c>
      <c r="AG5" s="61">
        <v>6.69304783738</v>
      </c>
      <c r="AH5" s="61">
        <v>1895.6771145199998</v>
      </c>
      <c r="AI5" s="61">
        <v>44.748950241800003</v>
      </c>
      <c r="AJ5" s="61">
        <v>185.02982628699999</v>
      </c>
      <c r="AK5" s="61">
        <v>1084.4026347399999</v>
      </c>
      <c r="AL5" s="62">
        <v>0.19549943887099999</v>
      </c>
      <c r="AM5" s="62">
        <v>1677.62384451</v>
      </c>
      <c r="AN5" s="62">
        <v>47.059286003499999</v>
      </c>
      <c r="AO5" s="62">
        <v>179.27010528400001</v>
      </c>
      <c r="AP5" s="62">
        <v>1021.77481253</v>
      </c>
      <c r="AQ5" s="41">
        <v>0.13277041468799999</v>
      </c>
      <c r="AR5" s="41">
        <v>1494.6605349199999</v>
      </c>
      <c r="AS5" s="41">
        <v>45.3800721852</v>
      </c>
      <c r="AT5" s="41">
        <v>177.008451794</v>
      </c>
      <c r="AU5" s="41">
        <v>944.80898703599996</v>
      </c>
    </row>
    <row r="6" spans="1:47" x14ac:dyDescent="0.25">
      <c r="A6" t="s">
        <v>5</v>
      </c>
      <c r="B6" t="s">
        <v>6</v>
      </c>
      <c r="C6" s="56">
        <v>0.44122066238199997</v>
      </c>
      <c r="D6" s="56">
        <v>1186.42231668</v>
      </c>
      <c r="E6" s="56">
        <v>70.422411118100001</v>
      </c>
      <c r="F6" s="56">
        <v>451.07891993300001</v>
      </c>
      <c r="G6" s="56">
        <v>2180.8348776500002</v>
      </c>
      <c r="H6" s="42">
        <v>0.20526929891799997</v>
      </c>
      <c r="I6" s="42">
        <v>1072.52812827</v>
      </c>
      <c r="J6" s="42">
        <v>64.792394890699995</v>
      </c>
      <c r="K6" s="42">
        <v>415.21951833399999</v>
      </c>
      <c r="L6" s="42">
        <v>1990.2355527</v>
      </c>
      <c r="M6" s="57">
        <v>8.5060556618300004E-2</v>
      </c>
      <c r="N6" s="57">
        <v>989.45220209000001</v>
      </c>
      <c r="O6" s="57">
        <v>56.042133279700003</v>
      </c>
      <c r="P6" s="57">
        <v>398.80749079799995</v>
      </c>
      <c r="Q6" s="57">
        <v>1796.8941065799997</v>
      </c>
      <c r="R6" s="58">
        <v>0.5126462550719999</v>
      </c>
      <c r="S6" s="58">
        <v>1186.4380962799999</v>
      </c>
      <c r="T6" s="58">
        <v>103.576693886</v>
      </c>
      <c r="U6" s="58">
        <v>507.93934539600002</v>
      </c>
      <c r="V6" s="58">
        <v>2090.7329642300001</v>
      </c>
      <c r="W6" s="59">
        <v>0.23159671111019997</v>
      </c>
      <c r="X6" s="59">
        <v>1084.2718507</v>
      </c>
      <c r="Y6" s="59">
        <v>95.377824228999998</v>
      </c>
      <c r="Z6" s="59">
        <v>474.92476947099999</v>
      </c>
      <c r="AA6" s="59">
        <v>1888.1748224</v>
      </c>
      <c r="AB6" s="60">
        <v>0.38105029872030005</v>
      </c>
      <c r="AC6" s="60">
        <v>1001.06320233</v>
      </c>
      <c r="AD6" s="60">
        <v>83.586365510299999</v>
      </c>
      <c r="AE6" s="60">
        <v>453.26298344700001</v>
      </c>
      <c r="AF6" s="60">
        <v>1702.98739172</v>
      </c>
      <c r="AG6" s="61">
        <v>0.22877909800900001</v>
      </c>
      <c r="AH6" s="61">
        <v>2187.1331097199995</v>
      </c>
      <c r="AI6" s="61">
        <v>33.475370690600002</v>
      </c>
      <c r="AJ6" s="61">
        <v>263.21411640499997</v>
      </c>
      <c r="AK6" s="61">
        <v>1405.1483701300001</v>
      </c>
      <c r="AL6" s="62">
        <v>0.151548652034</v>
      </c>
      <c r="AM6" s="62">
        <v>2128.0926754899997</v>
      </c>
      <c r="AN6" s="62">
        <v>30.075816410199998</v>
      </c>
      <c r="AO6" s="62">
        <v>215.217799636</v>
      </c>
      <c r="AP6" s="62">
        <v>1169.4430233099999</v>
      </c>
      <c r="AQ6" s="41">
        <v>8.5060556618300004E-2</v>
      </c>
      <c r="AR6" s="41">
        <v>1804.39608376</v>
      </c>
      <c r="AS6" s="41">
        <v>32.581043129999998</v>
      </c>
      <c r="AT6" s="41">
        <v>234.23325793199999</v>
      </c>
      <c r="AU6" s="41">
        <v>1169.9855479299999</v>
      </c>
    </row>
    <row r="7" spans="1:47" x14ac:dyDescent="0.25">
      <c r="A7" t="s">
        <v>7</v>
      </c>
      <c r="B7" t="s">
        <v>8</v>
      </c>
      <c r="C7" s="56">
        <v>6.7537726278900001</v>
      </c>
      <c r="D7" s="56">
        <v>600.62494895899999</v>
      </c>
      <c r="E7" s="56">
        <v>63.598298169499998</v>
      </c>
      <c r="F7" s="56">
        <v>169.477399534</v>
      </c>
      <c r="G7" s="56">
        <v>959.49679686699994</v>
      </c>
      <c r="H7" s="42">
        <v>6.2292855683499999</v>
      </c>
      <c r="I7" s="42">
        <v>523.58412263899993</v>
      </c>
      <c r="J7" s="42">
        <v>55.303426986199995</v>
      </c>
      <c r="K7" s="42">
        <v>148.273842828</v>
      </c>
      <c r="L7" s="42">
        <v>906.45886485999995</v>
      </c>
      <c r="M7" s="57">
        <v>6.0402889574199996</v>
      </c>
      <c r="N7" s="57">
        <v>513.361876263</v>
      </c>
      <c r="O7" s="57">
        <v>51.6797948512</v>
      </c>
      <c r="P7" s="57">
        <v>135.75377152000002</v>
      </c>
      <c r="Q7" s="57">
        <v>782.55538243299998</v>
      </c>
      <c r="R7" s="58">
        <v>0.31851929583990002</v>
      </c>
      <c r="S7" s="58">
        <v>613.36505823099992</v>
      </c>
      <c r="T7" s="58">
        <v>96.579706507099999</v>
      </c>
      <c r="U7" s="58">
        <v>186.21204824399999</v>
      </c>
      <c r="V7" s="58">
        <v>903.47588387899987</v>
      </c>
      <c r="W7" s="59">
        <v>0.1194493188815</v>
      </c>
      <c r="X7" s="59">
        <v>536.78467793699997</v>
      </c>
      <c r="Y7" s="59">
        <v>80.685024821599995</v>
      </c>
      <c r="Z7" s="59">
        <v>162.318696235</v>
      </c>
      <c r="AA7" s="59">
        <v>859.94169456999998</v>
      </c>
      <c r="AB7" s="60">
        <v>8.6106399886700019E-2</v>
      </c>
      <c r="AC7" s="60">
        <v>533.07642512099994</v>
      </c>
      <c r="AD7" s="60">
        <v>69.138417959400002</v>
      </c>
      <c r="AE7" s="60">
        <v>146.53288780599999</v>
      </c>
      <c r="AF7" s="60">
        <v>740.55727673899992</v>
      </c>
      <c r="AG7" s="61">
        <v>6.6571706452699999</v>
      </c>
      <c r="AH7" s="61">
        <v>947.578570743</v>
      </c>
      <c r="AI7" s="61">
        <v>51.069064022299997</v>
      </c>
      <c r="AJ7" s="61">
        <v>113.00563199199999</v>
      </c>
      <c r="AK7" s="61">
        <v>681.64077875399994</v>
      </c>
      <c r="AL7" s="62">
        <v>6.2292855683499999</v>
      </c>
      <c r="AM7" s="62">
        <v>831.86902377999991</v>
      </c>
      <c r="AN7" s="62">
        <v>44.642685219299999</v>
      </c>
      <c r="AO7" s="62">
        <v>101.047881631</v>
      </c>
      <c r="AP7" s="62">
        <v>656.06066668400001</v>
      </c>
      <c r="AQ7" s="41">
        <v>6.0402889574199996</v>
      </c>
      <c r="AR7" s="41">
        <v>739.96557325999993</v>
      </c>
      <c r="AS7" s="41">
        <v>41.825313981199997</v>
      </c>
      <c r="AT7" s="41">
        <v>97.160460221399987</v>
      </c>
      <c r="AU7" s="41">
        <v>604.39947760500002</v>
      </c>
    </row>
    <row r="8" spans="1:47" x14ac:dyDescent="0.25">
      <c r="A8" t="s">
        <v>9</v>
      </c>
      <c r="B8" t="s">
        <v>10</v>
      </c>
      <c r="C8" s="56">
        <v>1.38199677845</v>
      </c>
      <c r="D8" s="56">
        <v>8.1901717835299994</v>
      </c>
      <c r="E8" s="56">
        <v>47.360320297499996</v>
      </c>
      <c r="F8" s="56">
        <v>250.049795131</v>
      </c>
      <c r="G8" s="56">
        <v>1653.9339980299999</v>
      </c>
      <c r="H8" s="42">
        <v>0.77480167995799998</v>
      </c>
      <c r="I8" s="42">
        <v>7.3337156822499994</v>
      </c>
      <c r="J8" s="42">
        <v>43.501787634400003</v>
      </c>
      <c r="K8" s="42">
        <v>227.76122744199998</v>
      </c>
      <c r="L8" s="42">
        <v>1502.4409507799999</v>
      </c>
      <c r="M8" s="57">
        <v>0.221238769069</v>
      </c>
      <c r="N8" s="57">
        <v>6.8397249879099995</v>
      </c>
      <c r="O8" s="57">
        <v>39.425242396399995</v>
      </c>
      <c r="P8" s="57">
        <v>215.38949862599998</v>
      </c>
      <c r="Q8" s="57">
        <v>1355.2294373399998</v>
      </c>
      <c r="R8" s="58">
        <v>1.4533883143280999</v>
      </c>
      <c r="S8" s="58">
        <v>8.2012875234099987</v>
      </c>
      <c r="T8" s="58">
        <v>74.842516098700003</v>
      </c>
      <c r="U8" s="58">
        <v>286.47082974599999</v>
      </c>
      <c r="V8" s="58">
        <v>1589.9482603399999</v>
      </c>
      <c r="W8" s="59">
        <v>0.83001683015299987</v>
      </c>
      <c r="X8" s="59">
        <v>7.3337156822499994</v>
      </c>
      <c r="Y8" s="59">
        <v>69.855653595999996</v>
      </c>
      <c r="Z8" s="59">
        <v>263.05561280299997</v>
      </c>
      <c r="AA8" s="59">
        <v>1440.7374842999998</v>
      </c>
      <c r="AB8" s="60">
        <v>0.34666442798000002</v>
      </c>
      <c r="AC8" s="60">
        <v>6.8398989501900003</v>
      </c>
      <c r="AD8" s="60">
        <v>60.069421935599998</v>
      </c>
      <c r="AE8" s="60">
        <v>245.18118989799999</v>
      </c>
      <c r="AF8" s="60">
        <v>1304.6679669100001</v>
      </c>
      <c r="AG8" s="61">
        <v>1.3455767811700001</v>
      </c>
      <c r="AH8" s="61">
        <v>714.30948248199991</v>
      </c>
      <c r="AI8" s="61">
        <v>34.1563734482</v>
      </c>
      <c r="AJ8" s="61">
        <v>141.53612301699999</v>
      </c>
      <c r="AK8" s="61">
        <v>1069.5687262899999</v>
      </c>
      <c r="AL8" s="62">
        <v>0.63458314025399998</v>
      </c>
      <c r="AM8" s="62">
        <v>701.00017698099987</v>
      </c>
      <c r="AN8" s="62">
        <v>26.259071341999999</v>
      </c>
      <c r="AO8" s="62">
        <v>122.75016103</v>
      </c>
      <c r="AP8" s="62">
        <v>931.16849072299999</v>
      </c>
      <c r="AQ8" s="41">
        <v>0.16940859312699999</v>
      </c>
      <c r="AR8" s="41">
        <v>668.07799869000007</v>
      </c>
      <c r="AS8" s="41">
        <v>25.830499172299998</v>
      </c>
      <c r="AT8" s="41">
        <v>115.261542435</v>
      </c>
      <c r="AU8" s="41">
        <v>807.76569322699993</v>
      </c>
    </row>
    <row r="9" spans="1:47" x14ac:dyDescent="0.25">
      <c r="A9" t="s">
        <v>11</v>
      </c>
      <c r="B9" t="s">
        <v>12</v>
      </c>
      <c r="C9" s="56">
        <v>0.18537878561099999</v>
      </c>
      <c r="D9" s="56">
        <v>251.471275604</v>
      </c>
      <c r="E9" s="56">
        <v>47.614313124399992</v>
      </c>
      <c r="F9" s="56">
        <v>162.28422575299999</v>
      </c>
      <c r="G9" s="56">
        <v>823.87584621899998</v>
      </c>
      <c r="H9" s="42">
        <v>0.23629056079300001</v>
      </c>
      <c r="I9" s="42">
        <v>237.82892972600001</v>
      </c>
      <c r="J9" s="42">
        <v>42.364769300899994</v>
      </c>
      <c r="K9" s="42">
        <v>148.64103819800002</v>
      </c>
      <c r="L9" s="42">
        <v>748.18679600399992</v>
      </c>
      <c r="M9" s="57">
        <v>6.4431809711999993E-2</v>
      </c>
      <c r="N9" s="57">
        <v>208.57749450599999</v>
      </c>
      <c r="O9" s="57">
        <v>42.454386031099993</v>
      </c>
      <c r="P9" s="57">
        <v>137.005340743</v>
      </c>
      <c r="Q9" s="57">
        <v>666.21175065199986</v>
      </c>
      <c r="R9" s="58">
        <v>0.20681392892809999</v>
      </c>
      <c r="S9" s="58">
        <v>251.46030015599999</v>
      </c>
      <c r="T9" s="58">
        <v>78.535581069599999</v>
      </c>
      <c r="U9" s="58">
        <v>184.20393328499998</v>
      </c>
      <c r="V9" s="58">
        <v>771.02441104700006</v>
      </c>
      <c r="W9" s="59">
        <v>0.2468954854298</v>
      </c>
      <c r="X9" s="59">
        <v>237.81130490599998</v>
      </c>
      <c r="Y9" s="59">
        <v>70.932224718499995</v>
      </c>
      <c r="Z9" s="59">
        <v>169.829509898</v>
      </c>
      <c r="AA9" s="59">
        <v>698.43788878099997</v>
      </c>
      <c r="AB9" s="60">
        <v>7.5036734348799997E-2</v>
      </c>
      <c r="AC9" s="60">
        <v>208.57266392299999</v>
      </c>
      <c r="AD9" s="60">
        <v>57.914921230300003</v>
      </c>
      <c r="AE9" s="60">
        <v>154.68725872499999</v>
      </c>
      <c r="AF9" s="60">
        <v>633.06352312899992</v>
      </c>
      <c r="AG9" s="61">
        <v>0.18537878561099999</v>
      </c>
      <c r="AH9" s="61">
        <v>622.03943360899996</v>
      </c>
      <c r="AI9" s="61">
        <v>24.973666034600001</v>
      </c>
      <c r="AJ9" s="61">
        <v>99.521811863099998</v>
      </c>
      <c r="AK9" s="61">
        <v>538.71074919500006</v>
      </c>
      <c r="AL9" s="62">
        <v>0.19615665080399999</v>
      </c>
      <c r="AM9" s="62">
        <v>635.31133861699993</v>
      </c>
      <c r="AN9" s="62">
        <v>17.5390970483</v>
      </c>
      <c r="AO9" s="62">
        <v>81.954154591999995</v>
      </c>
      <c r="AP9" s="62">
        <v>442.25707688099999</v>
      </c>
      <c r="AQ9" s="41">
        <v>0</v>
      </c>
      <c r="AR9" s="41">
        <v>494.42813038499997</v>
      </c>
      <c r="AS9" s="41">
        <v>25.0931321041</v>
      </c>
      <c r="AT9" s="41">
        <v>94.803529044899989</v>
      </c>
      <c r="AU9" s="41">
        <v>439.98861220800001</v>
      </c>
    </row>
    <row r="10" spans="1:47" x14ac:dyDescent="0.25">
      <c r="A10" t="s">
        <v>13</v>
      </c>
      <c r="B10" t="s">
        <v>14</v>
      </c>
      <c r="C10" s="56">
        <v>0.23842619560100001</v>
      </c>
      <c r="D10" s="56">
        <v>525.85474207099992</v>
      </c>
      <c r="E10" s="56">
        <v>13.402740777799998</v>
      </c>
      <c r="F10" s="56">
        <v>142.92544363800002</v>
      </c>
      <c r="G10" s="56">
        <v>627.56563424399997</v>
      </c>
      <c r="H10" s="42">
        <v>0.18274281885599999</v>
      </c>
      <c r="I10" s="42">
        <v>485.34064417799993</v>
      </c>
      <c r="J10" s="42">
        <v>13.2691446162</v>
      </c>
      <c r="K10" s="42">
        <v>130.55790416799999</v>
      </c>
      <c r="L10" s="42">
        <v>575.73579756200002</v>
      </c>
      <c r="M10" s="57">
        <v>0.15669136775100001</v>
      </c>
      <c r="N10" s="57">
        <v>444.70227876799999</v>
      </c>
      <c r="O10" s="57">
        <v>12.6457304953</v>
      </c>
      <c r="P10" s="57">
        <v>123.128288641</v>
      </c>
      <c r="Q10" s="57">
        <v>524.36000691900006</v>
      </c>
      <c r="R10" s="58">
        <v>0.23842619560100001</v>
      </c>
      <c r="S10" s="58">
        <v>525.93668179099996</v>
      </c>
      <c r="T10" s="58">
        <v>19.306498613499997</v>
      </c>
      <c r="U10" s="58">
        <v>163.29926240699999</v>
      </c>
      <c r="V10" s="58">
        <v>601.20611791900001</v>
      </c>
      <c r="W10" s="59">
        <v>0.18274281885599999</v>
      </c>
      <c r="X10" s="59">
        <v>485.30747736999996</v>
      </c>
      <c r="Y10" s="59">
        <v>18.354669288699998</v>
      </c>
      <c r="Z10" s="59">
        <v>148.47539363299998</v>
      </c>
      <c r="AA10" s="59">
        <v>552.76595023300001</v>
      </c>
      <c r="AB10" s="60">
        <v>0.15669136775100001</v>
      </c>
      <c r="AC10" s="60">
        <v>444.75060542400001</v>
      </c>
      <c r="AD10" s="60">
        <v>17.8846978292</v>
      </c>
      <c r="AE10" s="60">
        <v>138.76722745500001</v>
      </c>
      <c r="AF10" s="60">
        <v>503.43377411500001</v>
      </c>
      <c r="AG10" s="61">
        <v>0.23842619560100001</v>
      </c>
      <c r="AH10" s="61">
        <v>714.22280044799993</v>
      </c>
      <c r="AI10" s="61">
        <v>7.1195315917999995</v>
      </c>
      <c r="AJ10" s="61">
        <v>98.35848818929999</v>
      </c>
      <c r="AK10" s="61">
        <v>490.04774050199995</v>
      </c>
      <c r="AL10" s="62">
        <v>0.11593428243999999</v>
      </c>
      <c r="AM10" s="62">
        <v>715.46320814400008</v>
      </c>
      <c r="AN10" s="62">
        <v>5.2293731076499999</v>
      </c>
      <c r="AO10" s="62">
        <v>76.43706794149999</v>
      </c>
      <c r="AP10" s="62">
        <v>407.84064986699997</v>
      </c>
      <c r="AQ10" s="41">
        <v>0.15669136775100001</v>
      </c>
      <c r="AR10" s="41">
        <v>546.45181513199998</v>
      </c>
      <c r="AS10" s="41">
        <v>8.5082081180699998</v>
      </c>
      <c r="AT10" s="41">
        <v>99.950662178800002</v>
      </c>
      <c r="AU10" s="41">
        <v>449.92561939399997</v>
      </c>
    </row>
    <row r="11" spans="1:47" x14ac:dyDescent="0.25">
      <c r="A11" t="s">
        <v>15</v>
      </c>
      <c r="B11" t="s">
        <v>16</v>
      </c>
      <c r="C11" s="56">
        <v>0.64558812441399993</v>
      </c>
      <c r="D11" s="56">
        <v>126.00814325499999</v>
      </c>
      <c r="E11" s="56">
        <v>24.578768394999997</v>
      </c>
      <c r="F11" s="56">
        <v>228.29265302799999</v>
      </c>
      <c r="G11" s="56">
        <v>679.777020279</v>
      </c>
      <c r="H11" s="42">
        <v>0.29580557853</v>
      </c>
      <c r="I11" s="42">
        <v>114.84398932299999</v>
      </c>
      <c r="J11" s="42">
        <v>23.5529623071</v>
      </c>
      <c r="K11" s="42">
        <v>212.15847543799998</v>
      </c>
      <c r="L11" s="42">
        <v>616.57589785999994</v>
      </c>
      <c r="M11" s="57">
        <v>7.9985374779299994E-3</v>
      </c>
      <c r="N11" s="57">
        <v>102.364540545</v>
      </c>
      <c r="O11" s="57">
        <v>19.856642763300002</v>
      </c>
      <c r="P11" s="57">
        <v>200.32969340599999</v>
      </c>
      <c r="Q11" s="57">
        <v>553.82479002699995</v>
      </c>
      <c r="R11" s="58">
        <v>0.639001098795</v>
      </c>
      <c r="S11" s="58">
        <v>126.12123020999999</v>
      </c>
      <c r="T11" s="58">
        <v>41.254534422200003</v>
      </c>
      <c r="U11" s="58">
        <v>252.49978479699999</v>
      </c>
      <c r="V11" s="58">
        <v>638.787622554</v>
      </c>
      <c r="W11" s="59">
        <v>0.42066730223100002</v>
      </c>
      <c r="X11" s="59">
        <v>114.882435413</v>
      </c>
      <c r="Y11" s="59">
        <v>39.125833351400004</v>
      </c>
      <c r="Z11" s="59">
        <v>236.40970014599998</v>
      </c>
      <c r="AA11" s="59">
        <v>576.58849429299994</v>
      </c>
      <c r="AB11" s="60">
        <v>0.14129565002593</v>
      </c>
      <c r="AC11" s="60">
        <v>102.34683063600001</v>
      </c>
      <c r="AD11" s="60">
        <v>34.700524685099992</v>
      </c>
      <c r="AE11" s="60">
        <v>223.15674301599998</v>
      </c>
      <c r="AF11" s="60">
        <v>516.038271291</v>
      </c>
      <c r="AG11" s="61">
        <v>0.64558812441399993</v>
      </c>
      <c r="AH11" s="61">
        <v>126.57498674600001</v>
      </c>
      <c r="AI11" s="61">
        <v>24.011924903899999</v>
      </c>
      <c r="AJ11" s="61">
        <v>228.29265302799999</v>
      </c>
      <c r="AK11" s="61">
        <v>679.777020279</v>
      </c>
      <c r="AL11" s="62">
        <v>0.29580557853</v>
      </c>
      <c r="AM11" s="62">
        <v>115.82674537199999</v>
      </c>
      <c r="AN11" s="62">
        <v>22.651940324000002</v>
      </c>
      <c r="AO11" s="62">
        <v>212.15847543799998</v>
      </c>
      <c r="AP11" s="62">
        <v>616.49416379299998</v>
      </c>
      <c r="AQ11" s="41">
        <v>7.9985374779299994E-3</v>
      </c>
      <c r="AR11" s="41">
        <v>103.421147893</v>
      </c>
      <c r="AS11" s="41">
        <v>19.014278751100001</v>
      </c>
      <c r="AT11" s="41">
        <v>200.22875497099997</v>
      </c>
      <c r="AU11" s="41">
        <v>553.71148512600007</v>
      </c>
    </row>
    <row r="12" spans="1:47" x14ac:dyDescent="0.25">
      <c r="A12" t="s">
        <v>17</v>
      </c>
      <c r="B12" t="s">
        <v>18</v>
      </c>
      <c r="C12" s="56">
        <v>0.82376199287399998</v>
      </c>
      <c r="D12" s="56">
        <v>208.42290985699998</v>
      </c>
      <c r="E12" s="56">
        <v>24.794330800999997</v>
      </c>
      <c r="F12" s="56">
        <v>240.43231370699996</v>
      </c>
      <c r="G12" s="56">
        <v>783.41677125499996</v>
      </c>
      <c r="H12" s="42">
        <v>0.52215127394500005</v>
      </c>
      <c r="I12" s="42">
        <v>190.77033297399998</v>
      </c>
      <c r="J12" s="42">
        <v>22.984197367499998</v>
      </c>
      <c r="K12" s="42">
        <v>222.558433777</v>
      </c>
      <c r="L12" s="42">
        <v>718.08172527400006</v>
      </c>
      <c r="M12" s="57">
        <v>3.3108634018999994E-2</v>
      </c>
      <c r="N12" s="57">
        <v>173.211538606</v>
      </c>
      <c r="O12" s="57">
        <v>20.5629015797</v>
      </c>
      <c r="P12" s="57">
        <v>207.890482902</v>
      </c>
      <c r="Q12" s="57">
        <v>646.89080915999989</v>
      </c>
      <c r="R12" s="58">
        <v>1.3119197806999998</v>
      </c>
      <c r="S12" s="58">
        <v>208.45484720899998</v>
      </c>
      <c r="T12" s="58">
        <v>39.402667536300001</v>
      </c>
      <c r="U12" s="58">
        <v>274.45978930299998</v>
      </c>
      <c r="V12" s="58">
        <v>734.26086378299999</v>
      </c>
      <c r="W12" s="59">
        <v>0.70316273992999989</v>
      </c>
      <c r="X12" s="59">
        <v>190.785389356</v>
      </c>
      <c r="Y12" s="59">
        <v>36.987866764300001</v>
      </c>
      <c r="Z12" s="59">
        <v>257.573137997</v>
      </c>
      <c r="AA12" s="59">
        <v>668.86728380900001</v>
      </c>
      <c r="AB12" s="60">
        <v>0.12978579045889999</v>
      </c>
      <c r="AC12" s="60">
        <v>173.19576962599999</v>
      </c>
      <c r="AD12" s="60">
        <v>36.013083373000001</v>
      </c>
      <c r="AE12" s="60">
        <v>237.00516231499998</v>
      </c>
      <c r="AF12" s="60">
        <v>602.24503977699987</v>
      </c>
      <c r="AG12" s="61">
        <v>0.82376199287399998</v>
      </c>
      <c r="AH12" s="61">
        <v>224.90834818799999</v>
      </c>
      <c r="AI12" s="61">
        <v>22.2155977434</v>
      </c>
      <c r="AJ12" s="61">
        <v>239.30134924200001</v>
      </c>
      <c r="AK12" s="61">
        <v>770.64103044599995</v>
      </c>
      <c r="AL12" s="62">
        <v>0.52215127394500005</v>
      </c>
      <c r="AM12" s="62">
        <v>190.77033297399998</v>
      </c>
      <c r="AN12" s="62">
        <v>22.984197367499998</v>
      </c>
      <c r="AO12" s="62">
        <v>222.558433777</v>
      </c>
      <c r="AP12" s="62">
        <v>718.08172527400006</v>
      </c>
      <c r="AQ12" s="41">
        <v>3.3108634018999994E-2</v>
      </c>
      <c r="AR12" s="41">
        <v>227.21313302299998</v>
      </c>
      <c r="AS12" s="41">
        <v>17.917747564500001</v>
      </c>
      <c r="AT12" s="41">
        <v>198.80762426699999</v>
      </c>
      <c r="AU12" s="41">
        <v>604.6172273919999</v>
      </c>
    </row>
    <row r="13" spans="1:47" x14ac:dyDescent="0.25">
      <c r="A13" t="s">
        <v>19</v>
      </c>
      <c r="B13" t="s">
        <v>20</v>
      </c>
      <c r="C13" s="56">
        <v>0.64694816213799999</v>
      </c>
      <c r="D13" s="56">
        <v>963.93500971399999</v>
      </c>
      <c r="E13" s="56">
        <v>62.329009628799994</v>
      </c>
      <c r="F13" s="56">
        <v>332.93213844199994</v>
      </c>
      <c r="G13" s="56">
        <v>1471.1704348699998</v>
      </c>
      <c r="H13" s="42">
        <v>6.0781686528499996</v>
      </c>
      <c r="I13" s="42">
        <v>881.35782658999995</v>
      </c>
      <c r="J13" s="42">
        <v>55.155254941799996</v>
      </c>
      <c r="K13" s="42">
        <v>308.78087371399999</v>
      </c>
      <c r="L13" s="42">
        <v>1333.3138353299998</v>
      </c>
      <c r="M13" s="57">
        <v>0.23882755343699999</v>
      </c>
      <c r="N13" s="57">
        <v>793.98439431299994</v>
      </c>
      <c r="O13" s="57">
        <v>47.282158023999997</v>
      </c>
      <c r="P13" s="57">
        <v>299.76487773400004</v>
      </c>
      <c r="Q13" s="57">
        <v>1201.9077625799998</v>
      </c>
      <c r="R13" s="58">
        <v>0.67777903760120006</v>
      </c>
      <c r="S13" s="58">
        <v>964.52620439899999</v>
      </c>
      <c r="T13" s="58">
        <v>98.443450274499995</v>
      </c>
      <c r="U13" s="58">
        <v>375.28888207200004</v>
      </c>
      <c r="V13" s="58">
        <v>1392.0772250399998</v>
      </c>
      <c r="W13" s="59">
        <v>0.57524623183900003</v>
      </c>
      <c r="X13" s="59">
        <v>881.28553517199998</v>
      </c>
      <c r="Y13" s="59">
        <v>87.526058768999988</v>
      </c>
      <c r="Z13" s="59">
        <v>347.71334399299997</v>
      </c>
      <c r="AA13" s="59">
        <v>1267.5857750599998</v>
      </c>
      <c r="AB13" s="60">
        <v>0.42305320760899995</v>
      </c>
      <c r="AC13" s="60">
        <v>794.03811142200004</v>
      </c>
      <c r="AD13" s="60">
        <v>78.855521195899996</v>
      </c>
      <c r="AE13" s="60">
        <v>333.25418318099997</v>
      </c>
      <c r="AF13" s="60">
        <v>1136.6071512000001</v>
      </c>
      <c r="AG13" s="61">
        <v>0.50533163244799995</v>
      </c>
      <c r="AH13" s="61">
        <v>1307.88298392</v>
      </c>
      <c r="AI13" s="61">
        <v>45.493276366400003</v>
      </c>
      <c r="AJ13" s="61">
        <v>279.16926870700001</v>
      </c>
      <c r="AK13" s="61">
        <v>1197.9626802</v>
      </c>
      <c r="AL13" s="62">
        <v>5.9140174451999998</v>
      </c>
      <c r="AM13" s="62">
        <v>1297.3523247399999</v>
      </c>
      <c r="AN13" s="62">
        <v>36.103322173399995</v>
      </c>
      <c r="AO13" s="62">
        <v>232.16401810100001</v>
      </c>
      <c r="AP13" s="62">
        <v>1013.15227677</v>
      </c>
      <c r="AQ13" s="41">
        <v>0.19986859571399998</v>
      </c>
      <c r="AR13" s="41">
        <v>1310.9746448800001</v>
      </c>
      <c r="AS13" s="41">
        <v>25.8778041528</v>
      </c>
      <c r="AT13" s="41">
        <v>188.75585888699999</v>
      </c>
      <c r="AU13" s="41">
        <v>817.36984369000004</v>
      </c>
    </row>
    <row r="14" spans="1:47" x14ac:dyDescent="0.25">
      <c r="A14" t="s">
        <v>21</v>
      </c>
      <c r="B14" t="s">
        <v>22</v>
      </c>
      <c r="C14" s="56">
        <v>0</v>
      </c>
      <c r="D14" s="56">
        <v>0</v>
      </c>
      <c r="E14" s="56">
        <v>10.718215041300001</v>
      </c>
      <c r="F14" s="56">
        <v>23.026797917100001</v>
      </c>
      <c r="G14" s="56">
        <v>90.581381612399994</v>
      </c>
      <c r="H14" s="42">
        <v>0</v>
      </c>
      <c r="I14" s="42">
        <v>0</v>
      </c>
      <c r="J14" s="42">
        <v>9.0902409398799993</v>
      </c>
      <c r="K14" s="42">
        <v>20.724665506400001</v>
      </c>
      <c r="L14" s="42">
        <v>84.169549365899996</v>
      </c>
      <c r="M14" s="57">
        <v>0</v>
      </c>
      <c r="N14" s="57">
        <v>0</v>
      </c>
      <c r="O14" s="57">
        <v>7.8441086599299998</v>
      </c>
      <c r="P14" s="57">
        <v>18.484101637200002</v>
      </c>
      <c r="Q14" s="57">
        <v>77.706725770899993</v>
      </c>
      <c r="R14" s="58">
        <v>0</v>
      </c>
      <c r="S14" s="58">
        <v>0</v>
      </c>
      <c r="T14" s="58">
        <v>14.8755886129</v>
      </c>
      <c r="U14" s="58">
        <v>25.546038368799998</v>
      </c>
      <c r="V14" s="58">
        <v>83.904767589200006</v>
      </c>
      <c r="W14" s="59">
        <v>0</v>
      </c>
      <c r="X14" s="59">
        <v>0</v>
      </c>
      <c r="Y14" s="59">
        <v>12.922491004399999</v>
      </c>
      <c r="Z14" s="59">
        <v>22.941497187</v>
      </c>
      <c r="AA14" s="59">
        <v>78.1204676208</v>
      </c>
      <c r="AB14" s="60">
        <v>0</v>
      </c>
      <c r="AC14" s="60">
        <v>0</v>
      </c>
      <c r="AD14" s="60">
        <v>11.5753634121</v>
      </c>
      <c r="AE14" s="60">
        <v>20.246751015099999</v>
      </c>
      <c r="AF14" s="60">
        <v>72.212821640800001</v>
      </c>
      <c r="AG14" s="61">
        <v>0</v>
      </c>
      <c r="AH14" s="61">
        <v>0</v>
      </c>
      <c r="AI14" s="61">
        <v>10.718215041300001</v>
      </c>
      <c r="AJ14" s="61">
        <v>23.026797917100001</v>
      </c>
      <c r="AK14" s="61">
        <v>90.581381612399994</v>
      </c>
      <c r="AL14" s="62">
        <v>0</v>
      </c>
      <c r="AM14" s="62">
        <v>0</v>
      </c>
      <c r="AN14" s="62">
        <v>9.0902409398799993</v>
      </c>
      <c r="AO14" s="62">
        <v>20.724665506400001</v>
      </c>
      <c r="AP14" s="62">
        <v>84.169549365899996</v>
      </c>
      <c r="AQ14" s="41">
        <v>0</v>
      </c>
      <c r="AR14" s="41">
        <v>0</v>
      </c>
      <c r="AS14" s="41">
        <v>7.8441086599299998</v>
      </c>
      <c r="AT14" s="41">
        <v>18.484101637200002</v>
      </c>
      <c r="AU14" s="41">
        <v>77.706725770899993</v>
      </c>
    </row>
    <row r="15" spans="1:47" x14ac:dyDescent="0.25">
      <c r="A15" t="s">
        <v>23</v>
      </c>
      <c r="B15" t="s">
        <v>24</v>
      </c>
      <c r="C15" s="56">
        <v>0.291907173282</v>
      </c>
      <c r="D15" s="56">
        <v>18.220084418900001</v>
      </c>
      <c r="E15" s="56">
        <v>16.581612289100001</v>
      </c>
      <c r="F15" s="56">
        <v>51.594425910599995</v>
      </c>
      <c r="G15" s="56">
        <v>211.81396946999999</v>
      </c>
      <c r="H15" s="42">
        <v>0.12562526015799999</v>
      </c>
      <c r="I15" s="42">
        <v>1.5678509717999998</v>
      </c>
      <c r="J15" s="42">
        <v>13.800840236300001</v>
      </c>
      <c r="K15" s="42">
        <v>47.675971615400002</v>
      </c>
      <c r="L15" s="42">
        <v>211.94529546699999</v>
      </c>
      <c r="M15" s="57">
        <v>3.5029960882699995E-2</v>
      </c>
      <c r="N15" s="57">
        <v>1.4332670856</v>
      </c>
      <c r="O15" s="57">
        <v>11.9480945209</v>
      </c>
      <c r="P15" s="57">
        <v>41.916936869999994</v>
      </c>
      <c r="Q15" s="57">
        <v>196.56059135699999</v>
      </c>
      <c r="R15" s="58">
        <v>0.39601160881250003</v>
      </c>
      <c r="S15" s="58">
        <v>18.220084418900001</v>
      </c>
      <c r="T15" s="58">
        <v>28.373587907000001</v>
      </c>
      <c r="U15" s="58">
        <v>57.357216765899999</v>
      </c>
      <c r="V15" s="58">
        <v>194.15509856099999</v>
      </c>
      <c r="W15" s="59">
        <v>0.31132785707699995</v>
      </c>
      <c r="X15" s="59">
        <v>16.6860055358</v>
      </c>
      <c r="Y15" s="59">
        <v>25.192570023499997</v>
      </c>
      <c r="Z15" s="59">
        <v>52.192562498400001</v>
      </c>
      <c r="AA15" s="59">
        <v>180.733117636</v>
      </c>
      <c r="AB15" s="60">
        <v>0.19375550920069998</v>
      </c>
      <c r="AC15" s="60">
        <v>1.4332670856</v>
      </c>
      <c r="AD15" s="60">
        <v>22.8268598957</v>
      </c>
      <c r="AE15" s="60">
        <v>47.604832955399992</v>
      </c>
      <c r="AF15" s="60">
        <v>179.83520434799999</v>
      </c>
      <c r="AG15" s="61">
        <v>3.6916716922500002E-2</v>
      </c>
      <c r="AH15" s="61">
        <v>111.534407965</v>
      </c>
      <c r="AI15" s="61">
        <v>16.238817825999998</v>
      </c>
      <c r="AJ15" s="61">
        <v>30.130106394299997</v>
      </c>
      <c r="AK15" s="61">
        <v>140.56175036000002</v>
      </c>
      <c r="AL15" s="62">
        <v>0.12562526015799999</v>
      </c>
      <c r="AM15" s="62">
        <v>47.534912582699995</v>
      </c>
      <c r="AN15" s="62">
        <v>13.458263264699999</v>
      </c>
      <c r="AO15" s="62">
        <v>42.571518368299998</v>
      </c>
      <c r="AP15" s="62">
        <v>171.42526407499997</v>
      </c>
      <c r="AQ15" s="41">
        <v>3.5029960882699995E-2</v>
      </c>
      <c r="AR15" s="41">
        <v>43.746304743799996</v>
      </c>
      <c r="AS15" s="41">
        <v>11.5776053046</v>
      </c>
      <c r="AT15" s="41">
        <v>37.915879695999998</v>
      </c>
      <c r="AU15" s="41">
        <v>158.61910008899997</v>
      </c>
    </row>
    <row r="16" spans="1:47" x14ac:dyDescent="0.25">
      <c r="A16" t="s">
        <v>25</v>
      </c>
      <c r="B16" t="s">
        <v>26</v>
      </c>
      <c r="C16" s="56">
        <v>4.1410551900299998E-2</v>
      </c>
      <c r="D16" s="56">
        <v>0</v>
      </c>
      <c r="E16" s="56">
        <v>26.457829271599998</v>
      </c>
      <c r="F16" s="56">
        <v>53.732423389499999</v>
      </c>
      <c r="G16" s="56">
        <v>240.15232878399999</v>
      </c>
      <c r="H16" s="42">
        <v>3.9778947514999996E-2</v>
      </c>
      <c r="I16" s="42">
        <v>0</v>
      </c>
      <c r="J16" s="42">
        <v>22.361242904899999</v>
      </c>
      <c r="K16" s="42">
        <v>49.861689088699997</v>
      </c>
      <c r="L16" s="42">
        <v>220.34560656600001</v>
      </c>
      <c r="M16" s="57">
        <v>8.373819999339999E-3</v>
      </c>
      <c r="N16" s="57">
        <v>0</v>
      </c>
      <c r="O16" s="57">
        <v>19.700542374299999</v>
      </c>
      <c r="P16" s="57">
        <v>43.2354626053</v>
      </c>
      <c r="Q16" s="57">
        <v>202.686207419</v>
      </c>
      <c r="R16" s="58">
        <v>4.1410551900299998E-2</v>
      </c>
      <c r="S16" s="58">
        <v>0</v>
      </c>
      <c r="T16" s="58">
        <v>41.805832315800004</v>
      </c>
      <c r="U16" s="58">
        <v>61.182065092399995</v>
      </c>
      <c r="V16" s="58">
        <v>217.354684037</v>
      </c>
      <c r="W16" s="59">
        <v>6.3672655580899989E-2</v>
      </c>
      <c r="X16" s="59">
        <v>0</v>
      </c>
      <c r="Y16" s="59">
        <v>38.069737488799994</v>
      </c>
      <c r="Z16" s="59">
        <v>55.6028004852</v>
      </c>
      <c r="AA16" s="59">
        <v>198.87210687699999</v>
      </c>
      <c r="AB16" s="60">
        <v>4.3212463398500003E-2</v>
      </c>
      <c r="AC16" s="60">
        <v>0</v>
      </c>
      <c r="AD16" s="60">
        <v>32.827473265400002</v>
      </c>
      <c r="AE16" s="60">
        <v>48.182605275999997</v>
      </c>
      <c r="AF16" s="60">
        <v>184.57729521299999</v>
      </c>
      <c r="AG16" s="61">
        <v>4.1410551900299998E-2</v>
      </c>
      <c r="AH16" s="61">
        <v>54.847206025899993</v>
      </c>
      <c r="AI16" s="61">
        <v>23.368077050799997</v>
      </c>
      <c r="AJ16" s="61">
        <v>44.017803586099994</v>
      </c>
      <c r="AK16" s="61">
        <v>198.10949478199998</v>
      </c>
      <c r="AL16" s="62">
        <v>3.9778947514999996E-2</v>
      </c>
      <c r="AM16" s="62">
        <v>47.358975848999997</v>
      </c>
      <c r="AN16" s="62">
        <v>20.364082440200001</v>
      </c>
      <c r="AO16" s="62">
        <v>40.1144891832</v>
      </c>
      <c r="AP16" s="62">
        <v>184.73099108700001</v>
      </c>
      <c r="AQ16" s="41">
        <v>8.373819999339999E-3</v>
      </c>
      <c r="AR16" s="41">
        <v>42.250969245899995</v>
      </c>
      <c r="AS16" s="41">
        <v>18.298316639399999</v>
      </c>
      <c r="AT16" s="41">
        <v>35.509611854900001</v>
      </c>
      <c r="AU16" s="41">
        <v>169.563314658</v>
      </c>
    </row>
    <row r="17" spans="1:47" x14ac:dyDescent="0.25">
      <c r="A17" t="s">
        <v>27</v>
      </c>
      <c r="B17" t="s">
        <v>28</v>
      </c>
      <c r="C17" s="56">
        <v>2.8155312369199999E-2</v>
      </c>
      <c r="D17" s="56">
        <v>0</v>
      </c>
      <c r="E17" s="56">
        <v>20.6500380988</v>
      </c>
      <c r="F17" s="56">
        <v>56.186826450499993</v>
      </c>
      <c r="G17" s="56">
        <v>233.84807213400001</v>
      </c>
      <c r="H17" s="42">
        <v>1.3970510011E-2</v>
      </c>
      <c r="I17" s="42">
        <v>0</v>
      </c>
      <c r="J17" s="42">
        <v>20.595484425900001</v>
      </c>
      <c r="K17" s="42">
        <v>50.637468285699995</v>
      </c>
      <c r="L17" s="42">
        <v>212.05420678299998</v>
      </c>
      <c r="M17" s="57">
        <v>1.3970510011E-2</v>
      </c>
      <c r="N17" s="57">
        <v>0</v>
      </c>
      <c r="O17" s="57">
        <v>16.234572111999999</v>
      </c>
      <c r="P17" s="57">
        <v>46.644833433199999</v>
      </c>
      <c r="Q17" s="57">
        <v>198.200154161</v>
      </c>
      <c r="R17" s="58">
        <v>3.34570365735E-2</v>
      </c>
      <c r="S17" s="58">
        <v>0</v>
      </c>
      <c r="T17" s="58">
        <v>35.733670302</v>
      </c>
      <c r="U17" s="58">
        <v>65.709332122999996</v>
      </c>
      <c r="V17" s="58">
        <v>209.23663253499998</v>
      </c>
      <c r="W17" s="59">
        <v>0</v>
      </c>
      <c r="X17" s="59">
        <v>0</v>
      </c>
      <c r="Y17" s="59">
        <v>31.707120037599999</v>
      </c>
      <c r="Z17" s="59">
        <v>58.922216489699991</v>
      </c>
      <c r="AA17" s="59">
        <v>192.67179347799998</v>
      </c>
      <c r="AB17" s="60">
        <v>0</v>
      </c>
      <c r="AC17" s="60">
        <v>0</v>
      </c>
      <c r="AD17" s="60">
        <v>27.779847657999998</v>
      </c>
      <c r="AE17" s="60">
        <v>54.070816891900002</v>
      </c>
      <c r="AF17" s="60">
        <v>179.242865666</v>
      </c>
      <c r="AG17" s="61">
        <v>2.8155312369199999E-2</v>
      </c>
      <c r="AH17" s="61">
        <v>55.235795476599996</v>
      </c>
      <c r="AI17" s="61">
        <v>19.311366911299999</v>
      </c>
      <c r="AJ17" s="61">
        <v>48.497670439099998</v>
      </c>
      <c r="AK17" s="61">
        <v>187.64010385699999</v>
      </c>
      <c r="AL17" s="62">
        <v>1.3970510011E-2</v>
      </c>
      <c r="AM17" s="62">
        <v>40.2348856877</v>
      </c>
      <c r="AN17" s="62">
        <v>20.315865060499998</v>
      </c>
      <c r="AO17" s="62">
        <v>45.039482337899997</v>
      </c>
      <c r="AP17" s="62">
        <v>177.69692640900001</v>
      </c>
      <c r="AQ17" s="41">
        <v>1.3970510011E-2</v>
      </c>
      <c r="AR17" s="41">
        <v>37.109126843999995</v>
      </c>
      <c r="AS17" s="41">
        <v>15.948439424799998</v>
      </c>
      <c r="AT17" s="41">
        <v>41.129244535499993</v>
      </c>
      <c r="AU17" s="41">
        <v>166.89274890199999</v>
      </c>
    </row>
    <row r="18" spans="1:47" x14ac:dyDescent="0.25">
      <c r="A18" t="s">
        <v>29</v>
      </c>
      <c r="B18" t="s">
        <v>30</v>
      </c>
      <c r="C18" s="56">
        <v>0</v>
      </c>
      <c r="D18" s="56">
        <v>0</v>
      </c>
      <c r="E18" s="56">
        <v>11.297407939299999</v>
      </c>
      <c r="F18" s="56">
        <v>19.787620496800002</v>
      </c>
      <c r="G18" s="56">
        <v>75.251121120000008</v>
      </c>
      <c r="H18" s="42">
        <v>0</v>
      </c>
      <c r="I18" s="42">
        <v>0</v>
      </c>
      <c r="J18" s="42">
        <v>10.206821379799999</v>
      </c>
      <c r="K18" s="42">
        <v>18.680910869199998</v>
      </c>
      <c r="L18" s="42">
        <v>69.096953968299999</v>
      </c>
      <c r="M18" s="57">
        <v>0</v>
      </c>
      <c r="N18" s="57">
        <v>0</v>
      </c>
      <c r="O18" s="57">
        <v>9.3002017842800004</v>
      </c>
      <c r="P18" s="57">
        <v>16.070570971799999</v>
      </c>
      <c r="Q18" s="57">
        <v>63.241791124399995</v>
      </c>
      <c r="R18" s="58">
        <v>0</v>
      </c>
      <c r="S18" s="58">
        <v>0</v>
      </c>
      <c r="T18" s="58">
        <v>16.9311378037</v>
      </c>
      <c r="U18" s="58">
        <v>21.454407673999999</v>
      </c>
      <c r="V18" s="58">
        <v>67.950604078400005</v>
      </c>
      <c r="W18" s="59">
        <v>0</v>
      </c>
      <c r="X18" s="59">
        <v>0</v>
      </c>
      <c r="Y18" s="59">
        <v>15.655549883999999</v>
      </c>
      <c r="Z18" s="59">
        <v>19.855758766099999</v>
      </c>
      <c r="AA18" s="59">
        <v>62.473377567199996</v>
      </c>
      <c r="AB18" s="60">
        <v>0</v>
      </c>
      <c r="AC18" s="60">
        <v>0</v>
      </c>
      <c r="AD18" s="60">
        <v>13.766039490099999</v>
      </c>
      <c r="AE18" s="60">
        <v>17.6587878544</v>
      </c>
      <c r="AF18" s="60">
        <v>57.187736535999996</v>
      </c>
      <c r="AG18" s="61">
        <v>0</v>
      </c>
      <c r="AH18" s="61">
        <v>0</v>
      </c>
      <c r="AI18" s="61">
        <v>11.297407939299999</v>
      </c>
      <c r="AJ18" s="61">
        <v>19.787620496800002</v>
      </c>
      <c r="AK18" s="61">
        <v>75.251121120000008</v>
      </c>
      <c r="AL18" s="62">
        <v>0</v>
      </c>
      <c r="AM18" s="62">
        <v>0</v>
      </c>
      <c r="AN18" s="62">
        <v>10.206821379799999</v>
      </c>
      <c r="AO18" s="62">
        <v>18.680910869199998</v>
      </c>
      <c r="AP18" s="62">
        <v>69.096953968299999</v>
      </c>
      <c r="AQ18" s="41">
        <v>0</v>
      </c>
      <c r="AR18" s="41">
        <v>0</v>
      </c>
      <c r="AS18" s="41">
        <v>9.3002017842800004</v>
      </c>
      <c r="AT18" s="41">
        <v>16.070570971799999</v>
      </c>
      <c r="AU18" s="41">
        <v>63.241791124399995</v>
      </c>
    </row>
    <row r="19" spans="1:47" x14ac:dyDescent="0.25">
      <c r="A19" t="s">
        <v>31</v>
      </c>
      <c r="B19" t="s">
        <v>32</v>
      </c>
      <c r="C19" s="56">
        <v>3.4902680228500002E-2</v>
      </c>
      <c r="D19" s="56">
        <v>0</v>
      </c>
      <c r="E19" s="56">
        <v>15.776277008599999</v>
      </c>
      <c r="F19" s="56">
        <v>26.670313280099997</v>
      </c>
      <c r="G19" s="56">
        <v>114.00471097499999</v>
      </c>
      <c r="H19" s="42">
        <v>2.8480150480100001E-2</v>
      </c>
      <c r="I19" s="42">
        <v>0</v>
      </c>
      <c r="J19" s="42">
        <v>13.447539713599999</v>
      </c>
      <c r="K19" s="42">
        <v>22.802572358699997</v>
      </c>
      <c r="L19" s="42">
        <v>108.092700796</v>
      </c>
      <c r="M19" s="57">
        <v>2.8480150480100001E-2</v>
      </c>
      <c r="N19" s="57">
        <v>0</v>
      </c>
      <c r="O19" s="57">
        <v>11.556464545199999</v>
      </c>
      <c r="P19" s="57">
        <v>20.625204532499996</v>
      </c>
      <c r="Q19" s="57">
        <v>98.593860224099984</v>
      </c>
      <c r="R19" s="58">
        <v>3.9096282455260006E-2</v>
      </c>
      <c r="S19" s="58">
        <v>0</v>
      </c>
      <c r="T19" s="58">
        <v>22.405990570599997</v>
      </c>
      <c r="U19" s="58">
        <v>29.893636788999999</v>
      </c>
      <c r="V19" s="58">
        <v>104.14748030199999</v>
      </c>
      <c r="W19" s="59">
        <v>4.1403303607700004E-2</v>
      </c>
      <c r="X19" s="59">
        <v>0</v>
      </c>
      <c r="Y19" s="59">
        <v>19.447607510999998</v>
      </c>
      <c r="Z19" s="59">
        <v>25.460735633699997</v>
      </c>
      <c r="AA19" s="59">
        <v>99.421546570099991</v>
      </c>
      <c r="AB19" s="60">
        <v>4.1403303607700004E-2</v>
      </c>
      <c r="AC19" s="60">
        <v>0</v>
      </c>
      <c r="AD19" s="60">
        <v>27.2230472034</v>
      </c>
      <c r="AE19" s="60">
        <v>23.179488038799999</v>
      </c>
      <c r="AF19" s="60">
        <v>80.360070906600001</v>
      </c>
      <c r="AG19" s="61">
        <v>3.4902680228500002E-2</v>
      </c>
      <c r="AH19" s="61">
        <v>18.4129211815</v>
      </c>
      <c r="AI19" s="61">
        <v>15.491899249899999</v>
      </c>
      <c r="AJ19" s="61">
        <v>22.262295623</v>
      </c>
      <c r="AK19" s="61">
        <v>100.284185209</v>
      </c>
      <c r="AL19" s="62">
        <v>2.8480150480100001E-2</v>
      </c>
      <c r="AM19" s="62">
        <v>0</v>
      </c>
      <c r="AN19" s="62">
        <v>13.447539713599999</v>
      </c>
      <c r="AO19" s="62">
        <v>22.802572358699997</v>
      </c>
      <c r="AP19" s="62">
        <v>108.092700796</v>
      </c>
      <c r="AQ19" s="41">
        <v>2.8480150480100001E-2</v>
      </c>
      <c r="AR19" s="41">
        <v>0</v>
      </c>
      <c r="AS19" s="41">
        <v>11.556464545199999</v>
      </c>
      <c r="AT19" s="41">
        <v>20.625204532499996</v>
      </c>
      <c r="AU19" s="41">
        <v>98.593860224099984</v>
      </c>
    </row>
    <row r="20" spans="1:47" x14ac:dyDescent="0.25">
      <c r="A20" t="s">
        <v>33</v>
      </c>
      <c r="B20" t="s">
        <v>34</v>
      </c>
      <c r="C20" s="56">
        <v>2.3997109239799998E-2</v>
      </c>
      <c r="D20" s="56">
        <v>1.15235566485</v>
      </c>
      <c r="E20" s="56">
        <v>8.0051346625300006</v>
      </c>
      <c r="F20" s="56">
        <v>19.416047708000001</v>
      </c>
      <c r="G20" s="56">
        <v>83.441757038000006</v>
      </c>
      <c r="H20" s="42">
        <v>0</v>
      </c>
      <c r="I20" s="42">
        <v>1.0646600322599999</v>
      </c>
      <c r="J20" s="42">
        <v>5.9679294731399999</v>
      </c>
      <c r="K20" s="42">
        <v>19.5480316204</v>
      </c>
      <c r="L20" s="42">
        <v>77.453225555000003</v>
      </c>
      <c r="M20" s="57">
        <v>0</v>
      </c>
      <c r="N20" s="57">
        <v>0.98102572316299996</v>
      </c>
      <c r="O20" s="57">
        <v>5.4614463793199999</v>
      </c>
      <c r="P20" s="57">
        <v>18.7711054904</v>
      </c>
      <c r="Q20" s="57">
        <v>71.004298201799998</v>
      </c>
      <c r="R20" s="58">
        <v>2.3997109239799998E-2</v>
      </c>
      <c r="S20" s="58">
        <v>1.1535156794599999</v>
      </c>
      <c r="T20" s="58">
        <v>14.087356439099999</v>
      </c>
      <c r="U20" s="58">
        <v>22.341306960499995</v>
      </c>
      <c r="V20" s="58">
        <v>74.433115994299996</v>
      </c>
      <c r="W20" s="59">
        <v>0</v>
      </c>
      <c r="X20" s="59">
        <v>1.0658565236200002</v>
      </c>
      <c r="Y20" s="59">
        <v>13.108724729299999</v>
      </c>
      <c r="Z20" s="59">
        <v>20.717867667699998</v>
      </c>
      <c r="AA20" s="59">
        <v>69.141397760199993</v>
      </c>
      <c r="AB20" s="60">
        <v>0</v>
      </c>
      <c r="AC20" s="60">
        <v>0.97622173641699994</v>
      </c>
      <c r="AD20" s="60">
        <v>12.440369176799999</v>
      </c>
      <c r="AE20" s="60">
        <v>19.54218517</v>
      </c>
      <c r="AF20" s="60">
        <v>63.259099711599994</v>
      </c>
      <c r="AG20" s="61">
        <v>0</v>
      </c>
      <c r="AH20" s="61">
        <v>13.948464663199999</v>
      </c>
      <c r="AI20" s="61">
        <v>7.7568666648700004</v>
      </c>
      <c r="AJ20" s="61">
        <v>16.996624338599997</v>
      </c>
      <c r="AK20" s="61">
        <v>73.337336515999993</v>
      </c>
      <c r="AL20" s="62">
        <v>0</v>
      </c>
      <c r="AM20" s="62">
        <v>1.0646600322599999</v>
      </c>
      <c r="AN20" s="62">
        <v>5.9679294731399999</v>
      </c>
      <c r="AO20" s="62">
        <v>19.5480316204</v>
      </c>
      <c r="AP20" s="62">
        <v>77.453225555000003</v>
      </c>
      <c r="AQ20" s="41">
        <v>0</v>
      </c>
      <c r="AR20" s="41">
        <v>0.98102572316299996</v>
      </c>
      <c r="AS20" s="41">
        <v>5.4614463793199999</v>
      </c>
      <c r="AT20" s="41">
        <v>18.7711054904</v>
      </c>
      <c r="AU20" s="41">
        <v>71.004298201799998</v>
      </c>
    </row>
    <row r="21" spans="1:47" x14ac:dyDescent="0.25">
      <c r="A21" t="s">
        <v>35</v>
      </c>
      <c r="B21" t="s">
        <v>36</v>
      </c>
      <c r="C21" s="56">
        <v>0</v>
      </c>
      <c r="D21" s="56">
        <v>0</v>
      </c>
      <c r="E21" s="56">
        <v>21.722491893499999</v>
      </c>
      <c r="F21" s="56">
        <v>37.798533370499996</v>
      </c>
      <c r="G21" s="56">
        <v>198.46717679</v>
      </c>
      <c r="H21" s="42">
        <v>0</v>
      </c>
      <c r="I21" s="42">
        <v>0</v>
      </c>
      <c r="J21" s="42">
        <v>19.179238650899997</v>
      </c>
      <c r="K21" s="42">
        <v>35.586532462999998</v>
      </c>
      <c r="L21" s="42">
        <v>183.414880974</v>
      </c>
      <c r="M21" s="57">
        <v>0</v>
      </c>
      <c r="N21" s="57">
        <v>0</v>
      </c>
      <c r="O21" s="57">
        <v>20.5655268963</v>
      </c>
      <c r="P21" s="57">
        <v>32.439263467499998</v>
      </c>
      <c r="Q21" s="57">
        <v>167.23323422799999</v>
      </c>
      <c r="R21" s="58">
        <v>0</v>
      </c>
      <c r="S21" s="58">
        <v>0</v>
      </c>
      <c r="T21" s="58">
        <v>31.7836282144</v>
      </c>
      <c r="U21" s="58">
        <v>43.222992024599996</v>
      </c>
      <c r="V21" s="58">
        <v>182.981581815</v>
      </c>
      <c r="W21" s="59">
        <v>0</v>
      </c>
      <c r="X21" s="59">
        <v>0</v>
      </c>
      <c r="Y21" s="59">
        <v>32.7143603946</v>
      </c>
      <c r="Z21" s="59">
        <v>39.453203838299999</v>
      </c>
      <c r="AA21" s="59">
        <v>166.01308785499998</v>
      </c>
      <c r="AB21" s="60">
        <v>0</v>
      </c>
      <c r="AC21" s="60">
        <v>0</v>
      </c>
      <c r="AD21" s="60">
        <v>28.731431713199999</v>
      </c>
      <c r="AE21" s="60">
        <v>36.936569024800001</v>
      </c>
      <c r="AF21" s="60">
        <v>154.570023854</v>
      </c>
      <c r="AG21" s="61">
        <v>0</v>
      </c>
      <c r="AH21" s="61">
        <v>54.040201644</v>
      </c>
      <c r="AI21" s="61">
        <v>20.9451971003</v>
      </c>
      <c r="AJ21" s="61">
        <v>28.717849325699998</v>
      </c>
      <c r="AK21" s="61">
        <v>154.284953984</v>
      </c>
      <c r="AL21" s="62">
        <v>0</v>
      </c>
      <c r="AM21" s="62">
        <v>47.436419158</v>
      </c>
      <c r="AN21" s="62">
        <v>18.739893338799998</v>
      </c>
      <c r="AO21" s="62">
        <v>27.470229768599996</v>
      </c>
      <c r="AP21" s="62">
        <v>144.53410982199998</v>
      </c>
      <c r="AQ21" s="41">
        <v>0</v>
      </c>
      <c r="AR21" s="41">
        <v>40.6597539427</v>
      </c>
      <c r="AS21" s="41">
        <v>20.143498206699999</v>
      </c>
      <c r="AT21" s="41">
        <v>25.681708960499996</v>
      </c>
      <c r="AU21" s="41">
        <v>133.75306348199999</v>
      </c>
    </row>
    <row r="22" spans="1:47" x14ac:dyDescent="0.25">
      <c r="A22" t="s">
        <v>37</v>
      </c>
      <c r="B22" t="s">
        <v>38</v>
      </c>
      <c r="C22" s="56">
        <v>0.19405909776999999</v>
      </c>
      <c r="D22" s="56">
        <v>0</v>
      </c>
      <c r="E22" s="56">
        <v>19.304367515999999</v>
      </c>
      <c r="F22" s="56">
        <v>74.417610268299995</v>
      </c>
      <c r="G22" s="56">
        <v>325.99876268999998</v>
      </c>
      <c r="H22" s="42">
        <v>0.14069193674899999</v>
      </c>
      <c r="I22" s="42">
        <v>0</v>
      </c>
      <c r="J22" s="42">
        <v>19.5976129648</v>
      </c>
      <c r="K22" s="42">
        <v>69.011135907399989</v>
      </c>
      <c r="L22" s="42">
        <v>294.74281467899999</v>
      </c>
      <c r="M22" s="57">
        <v>5.3870476342299994E-2</v>
      </c>
      <c r="N22" s="57">
        <v>0</v>
      </c>
      <c r="O22" s="57">
        <v>16.958784110599996</v>
      </c>
      <c r="P22" s="57">
        <v>61.924665230800002</v>
      </c>
      <c r="Q22" s="57">
        <v>271.44258994199998</v>
      </c>
      <c r="R22" s="58">
        <v>0.19405909776999999</v>
      </c>
      <c r="S22" s="58">
        <v>0</v>
      </c>
      <c r="T22" s="58">
        <v>27.872698734499998</v>
      </c>
      <c r="U22" s="58">
        <v>85.075094598000007</v>
      </c>
      <c r="V22" s="58">
        <v>306.77294714200002</v>
      </c>
      <c r="W22" s="59">
        <v>0.13134382366799999</v>
      </c>
      <c r="X22" s="59">
        <v>0</v>
      </c>
      <c r="Y22" s="59">
        <v>27.120080960799999</v>
      </c>
      <c r="Z22" s="59">
        <v>77.2228210408</v>
      </c>
      <c r="AA22" s="59">
        <v>279.018009662</v>
      </c>
      <c r="AB22" s="60">
        <v>4.4522363261799994E-2</v>
      </c>
      <c r="AC22" s="60">
        <v>5.0192550106499993</v>
      </c>
      <c r="AD22" s="60">
        <v>24.828788488699999</v>
      </c>
      <c r="AE22" s="60">
        <v>68.874165284499995</v>
      </c>
      <c r="AF22" s="60">
        <v>251.61317861199998</v>
      </c>
      <c r="AG22" s="61">
        <v>0.14826922493899999</v>
      </c>
      <c r="AH22" s="61">
        <v>117.16378411699999</v>
      </c>
      <c r="AI22" s="61">
        <v>15.669627463399999</v>
      </c>
      <c r="AJ22" s="61">
        <v>54.975391467699993</v>
      </c>
      <c r="AK22" s="61">
        <v>231.95772729999999</v>
      </c>
      <c r="AL22" s="62">
        <v>0.14069193674899999</v>
      </c>
      <c r="AM22" s="62">
        <v>82.919569420100004</v>
      </c>
      <c r="AN22" s="62">
        <v>16.4817491467</v>
      </c>
      <c r="AO22" s="62">
        <v>56.466222710799997</v>
      </c>
      <c r="AP22" s="62">
        <v>227.48402227299999</v>
      </c>
      <c r="AQ22" s="41">
        <v>5.3870476342299994E-2</v>
      </c>
      <c r="AR22" s="41">
        <v>66.083439927499995</v>
      </c>
      <c r="AS22" s="41">
        <v>16.958784110599996</v>
      </c>
      <c r="AT22" s="41">
        <v>51.475921063799994</v>
      </c>
      <c r="AU22" s="41">
        <v>215.80789418099999</v>
      </c>
    </row>
    <row r="23" spans="1:47" x14ac:dyDescent="0.25">
      <c r="A23" t="s">
        <v>39</v>
      </c>
      <c r="B23" t="s">
        <v>40</v>
      </c>
      <c r="C23" s="56">
        <v>3.4136497972099999E-2</v>
      </c>
      <c r="D23" s="56">
        <v>0</v>
      </c>
      <c r="E23" s="56">
        <v>10.811613722499999</v>
      </c>
      <c r="F23" s="56">
        <v>20.645677779</v>
      </c>
      <c r="G23" s="56">
        <v>67.764388270200001</v>
      </c>
      <c r="H23" s="42">
        <v>0</v>
      </c>
      <c r="I23" s="42">
        <v>0</v>
      </c>
      <c r="J23" s="42">
        <v>9.76314891052</v>
      </c>
      <c r="K23" s="42">
        <v>18.1088167857</v>
      </c>
      <c r="L23" s="42">
        <v>63.626598393799995</v>
      </c>
      <c r="M23" s="57">
        <v>0</v>
      </c>
      <c r="N23" s="57">
        <v>0</v>
      </c>
      <c r="O23" s="57">
        <v>8.4648772535599992</v>
      </c>
      <c r="P23" s="57">
        <v>16.325808214799999</v>
      </c>
      <c r="Q23" s="57">
        <v>59.825525128999999</v>
      </c>
      <c r="R23" s="58">
        <v>3.4136497972099999E-2</v>
      </c>
      <c r="S23" s="58">
        <v>0</v>
      </c>
      <c r="T23" s="58">
        <v>15.964339379699998</v>
      </c>
      <c r="U23" s="58">
        <v>21.9620954932</v>
      </c>
      <c r="V23" s="58">
        <v>61.2952448988</v>
      </c>
      <c r="W23" s="59">
        <v>0</v>
      </c>
      <c r="X23" s="59">
        <v>0</v>
      </c>
      <c r="Y23" s="59">
        <v>14.899910995100001</v>
      </c>
      <c r="Z23" s="59">
        <v>19.120669386500001</v>
      </c>
      <c r="AA23" s="59">
        <v>57.477983708499998</v>
      </c>
      <c r="AB23" s="60">
        <v>0</v>
      </c>
      <c r="AC23" s="60">
        <v>0</v>
      </c>
      <c r="AD23" s="60">
        <v>14.163305705199999</v>
      </c>
      <c r="AE23" s="60">
        <v>17.776225194499997</v>
      </c>
      <c r="AF23" s="60">
        <v>52.676679697599994</v>
      </c>
      <c r="AG23" s="61">
        <v>3.4136497972099999E-2</v>
      </c>
      <c r="AH23" s="61">
        <v>0</v>
      </c>
      <c r="AI23" s="61">
        <v>10.811613722499999</v>
      </c>
      <c r="AJ23" s="61">
        <v>20.645677779</v>
      </c>
      <c r="AK23" s="61">
        <v>67.764388270200001</v>
      </c>
      <c r="AL23" s="62">
        <v>0</v>
      </c>
      <c r="AM23" s="62">
        <v>0</v>
      </c>
      <c r="AN23" s="62">
        <v>9.76314891052</v>
      </c>
      <c r="AO23" s="62">
        <v>18.1088167857</v>
      </c>
      <c r="AP23" s="62">
        <v>63.626598393799995</v>
      </c>
      <c r="AQ23" s="41">
        <v>0</v>
      </c>
      <c r="AR23" s="41">
        <v>0</v>
      </c>
      <c r="AS23" s="41">
        <v>8.4648772535599992</v>
      </c>
      <c r="AT23" s="41">
        <v>16.325808214799999</v>
      </c>
      <c r="AU23" s="41">
        <v>59.825525128999999</v>
      </c>
    </row>
    <row r="24" spans="1:47" x14ac:dyDescent="0.25">
      <c r="A24" t="s">
        <v>41</v>
      </c>
      <c r="B24" t="s">
        <v>42</v>
      </c>
      <c r="C24" s="56">
        <v>7.2179668727599997E-2</v>
      </c>
      <c r="D24" s="56">
        <v>0</v>
      </c>
      <c r="E24" s="56">
        <v>28.303555353699998</v>
      </c>
      <c r="F24" s="56">
        <v>42.325888018399993</v>
      </c>
      <c r="G24" s="56">
        <v>134.119742882</v>
      </c>
      <c r="H24" s="42">
        <v>0</v>
      </c>
      <c r="I24" s="42">
        <v>0</v>
      </c>
      <c r="J24" s="42">
        <v>25.083540063099999</v>
      </c>
      <c r="K24" s="42">
        <v>37.605432602199997</v>
      </c>
      <c r="L24" s="42">
        <v>127.08209766500001</v>
      </c>
      <c r="M24" s="57">
        <v>0</v>
      </c>
      <c r="N24" s="57">
        <v>0</v>
      </c>
      <c r="O24" s="57">
        <v>23.927777755199998</v>
      </c>
      <c r="P24" s="57">
        <v>33.669104670999992</v>
      </c>
      <c r="Q24" s="57">
        <v>116.238314143</v>
      </c>
      <c r="R24" s="58">
        <v>0.12837560934599998</v>
      </c>
      <c r="S24" s="58">
        <v>0</v>
      </c>
      <c r="T24" s="58">
        <v>36.202269056399999</v>
      </c>
      <c r="U24" s="58">
        <v>46.647933881599997</v>
      </c>
      <c r="V24" s="58">
        <v>121.842787375</v>
      </c>
      <c r="W24" s="59">
        <v>5.6195940617899995E-2</v>
      </c>
      <c r="X24" s="59">
        <v>0</v>
      </c>
      <c r="Y24" s="59">
        <v>34.173999845200001</v>
      </c>
      <c r="Z24" s="59">
        <v>41.663596750899998</v>
      </c>
      <c r="AA24" s="59">
        <v>113.87727779299999</v>
      </c>
      <c r="AB24" s="60">
        <v>0</v>
      </c>
      <c r="AC24" s="60">
        <v>0</v>
      </c>
      <c r="AD24" s="60">
        <v>31.396883820300001</v>
      </c>
      <c r="AE24" s="60">
        <v>37.603569159300001</v>
      </c>
      <c r="AF24" s="60">
        <v>104.834743589</v>
      </c>
      <c r="AG24" s="61">
        <v>0</v>
      </c>
      <c r="AH24" s="61">
        <v>34.219061959299992</v>
      </c>
      <c r="AI24" s="61">
        <v>27.363254164200001</v>
      </c>
      <c r="AJ24" s="61">
        <v>36.631358289700003</v>
      </c>
      <c r="AK24" s="61">
        <v>106.60769150899999</v>
      </c>
      <c r="AL24" s="62">
        <v>0</v>
      </c>
      <c r="AM24" s="62">
        <v>31.482807758900002</v>
      </c>
      <c r="AN24" s="62">
        <v>24.1432388737</v>
      </c>
      <c r="AO24" s="62">
        <v>32.944120183099997</v>
      </c>
      <c r="AP24" s="62">
        <v>101.20090351399999</v>
      </c>
      <c r="AQ24" s="41">
        <v>0</v>
      </c>
      <c r="AR24" s="41">
        <v>27.9680256356</v>
      </c>
      <c r="AS24" s="41">
        <v>22.472546057599999</v>
      </c>
      <c r="AT24" s="41">
        <v>28.623546777199998</v>
      </c>
      <c r="AU24" s="41">
        <v>94.7710780986</v>
      </c>
    </row>
    <row r="25" spans="1:47" x14ac:dyDescent="0.25">
      <c r="A25" t="s">
        <v>43</v>
      </c>
      <c r="B25" t="s">
        <v>44</v>
      </c>
      <c r="C25" s="56">
        <v>0</v>
      </c>
      <c r="D25" s="56">
        <v>0</v>
      </c>
      <c r="E25" s="56">
        <v>4.8217158640399997</v>
      </c>
      <c r="F25" s="56">
        <v>11.7669340483</v>
      </c>
      <c r="G25" s="56">
        <v>41.137645605599999</v>
      </c>
      <c r="H25" s="42">
        <v>0</v>
      </c>
      <c r="I25" s="42">
        <v>0</v>
      </c>
      <c r="J25" s="42">
        <v>4.4171368771799999</v>
      </c>
      <c r="K25" s="42">
        <v>11.715947681699999</v>
      </c>
      <c r="L25" s="42">
        <v>36.6867642387</v>
      </c>
      <c r="M25" s="57">
        <v>0</v>
      </c>
      <c r="N25" s="57">
        <v>0</v>
      </c>
      <c r="O25" s="57">
        <v>4.0370475409599997</v>
      </c>
      <c r="P25" s="57">
        <v>10.1681477146</v>
      </c>
      <c r="Q25" s="57">
        <v>33.953081934099998</v>
      </c>
      <c r="R25" s="58">
        <v>0</v>
      </c>
      <c r="S25" s="58">
        <v>0</v>
      </c>
      <c r="T25" s="58">
        <v>9.7610306954499997</v>
      </c>
      <c r="U25" s="58">
        <v>13.248541293799999</v>
      </c>
      <c r="V25" s="58">
        <v>34.716723528599999</v>
      </c>
      <c r="W25" s="59">
        <v>0</v>
      </c>
      <c r="X25" s="59">
        <v>0</v>
      </c>
      <c r="Y25" s="59">
        <v>8.5708785475699987</v>
      </c>
      <c r="Z25" s="59">
        <v>12.569920465600001</v>
      </c>
      <c r="AA25" s="59">
        <v>31.6790497844</v>
      </c>
      <c r="AB25" s="60">
        <v>0</v>
      </c>
      <c r="AC25" s="60">
        <v>0</v>
      </c>
      <c r="AD25" s="60">
        <v>7.5935781117399994</v>
      </c>
      <c r="AE25" s="60">
        <v>10.5844726477</v>
      </c>
      <c r="AF25" s="60">
        <v>29.980226430199998</v>
      </c>
      <c r="AG25" s="61">
        <v>0</v>
      </c>
      <c r="AH25" s="61">
        <v>0.494337941176</v>
      </c>
      <c r="AI25" s="61">
        <v>4.8217158640399997</v>
      </c>
      <c r="AJ25" s="61">
        <v>11.7669340483</v>
      </c>
      <c r="AK25" s="61">
        <v>40.643307664399991</v>
      </c>
      <c r="AL25" s="62">
        <v>0</v>
      </c>
      <c r="AM25" s="62">
        <v>0.47138407641699998</v>
      </c>
      <c r="AN25" s="62">
        <v>4.4171368771799999</v>
      </c>
      <c r="AO25" s="62">
        <v>11.2445636053</v>
      </c>
      <c r="AP25" s="62">
        <v>36.6867642387</v>
      </c>
      <c r="AQ25" s="41">
        <v>0</v>
      </c>
      <c r="AR25" s="41">
        <v>0</v>
      </c>
      <c r="AS25" s="41">
        <v>4.0370475409599997</v>
      </c>
      <c r="AT25" s="41">
        <v>10.1681477146</v>
      </c>
      <c r="AU25" s="41">
        <v>33.953081934099998</v>
      </c>
    </row>
    <row r="26" spans="1:47" x14ac:dyDescent="0.25">
      <c r="A26" t="s">
        <v>45</v>
      </c>
      <c r="B26" t="s">
        <v>46</v>
      </c>
      <c r="C26" s="56">
        <v>0</v>
      </c>
      <c r="D26" s="56">
        <v>0</v>
      </c>
      <c r="E26" s="56">
        <v>21.457741802799998</v>
      </c>
      <c r="F26" s="56">
        <v>29.5031927639</v>
      </c>
      <c r="G26" s="56">
        <v>141.39351681299999</v>
      </c>
      <c r="H26" s="42">
        <v>0</v>
      </c>
      <c r="I26" s="42">
        <v>0</v>
      </c>
      <c r="J26" s="42">
        <v>22.692294633900001</v>
      </c>
      <c r="K26" s="42">
        <v>27.4267510064</v>
      </c>
      <c r="L26" s="42">
        <v>126.93984314699999</v>
      </c>
      <c r="M26" s="57">
        <v>0</v>
      </c>
      <c r="N26" s="57">
        <v>0</v>
      </c>
      <c r="O26" s="57">
        <v>19.409810319600002</v>
      </c>
      <c r="P26" s="57">
        <v>31.591614225400001</v>
      </c>
      <c r="Q26" s="57">
        <v>113.667459642</v>
      </c>
      <c r="R26" s="58">
        <v>0</v>
      </c>
      <c r="S26" s="58">
        <v>0</v>
      </c>
      <c r="T26" s="58">
        <v>36.510876335399999</v>
      </c>
      <c r="U26" s="58">
        <v>30.948138367899997</v>
      </c>
      <c r="V26" s="58">
        <v>124.89543667599999</v>
      </c>
      <c r="W26" s="59">
        <v>0</v>
      </c>
      <c r="X26" s="59">
        <v>0</v>
      </c>
      <c r="Y26" s="59">
        <v>33.408461749699995</v>
      </c>
      <c r="Z26" s="59">
        <v>28.702759711500001</v>
      </c>
      <c r="AA26" s="59">
        <v>114.947667326</v>
      </c>
      <c r="AB26" s="60">
        <v>0</v>
      </c>
      <c r="AC26" s="60">
        <v>1.4565239436999999</v>
      </c>
      <c r="AD26" s="60">
        <v>27.879439063</v>
      </c>
      <c r="AE26" s="60">
        <v>32.237241657200002</v>
      </c>
      <c r="AF26" s="60">
        <v>103.095679523</v>
      </c>
      <c r="AG26" s="61">
        <v>0</v>
      </c>
      <c r="AH26" s="61">
        <v>11.528744499299998</v>
      </c>
      <c r="AI26" s="61">
        <v>18.758153848199999</v>
      </c>
      <c r="AJ26" s="61">
        <v>26.563043174499999</v>
      </c>
      <c r="AK26" s="61">
        <v>135.50450985699999</v>
      </c>
      <c r="AL26" s="62">
        <v>0</v>
      </c>
      <c r="AM26" s="62">
        <v>0</v>
      </c>
      <c r="AN26" s="62">
        <v>22.692294633900001</v>
      </c>
      <c r="AO26" s="62">
        <v>27.4267510064</v>
      </c>
      <c r="AP26" s="62">
        <v>126.93984314699999</v>
      </c>
      <c r="AQ26" s="41">
        <v>0</v>
      </c>
      <c r="AR26" s="41">
        <v>0</v>
      </c>
      <c r="AS26" s="41">
        <v>19.409810319600002</v>
      </c>
      <c r="AT26" s="41">
        <v>31.591614225400001</v>
      </c>
      <c r="AU26" s="41">
        <v>113.667459642</v>
      </c>
    </row>
    <row r="27" spans="1:47" x14ac:dyDescent="0.25">
      <c r="A27" t="s">
        <v>47</v>
      </c>
      <c r="B27" t="s">
        <v>48</v>
      </c>
      <c r="C27" s="56">
        <v>0</v>
      </c>
      <c r="D27" s="56">
        <v>0</v>
      </c>
      <c r="E27" s="56">
        <v>12.7345169063</v>
      </c>
      <c r="F27" s="56">
        <v>15.642125699199999</v>
      </c>
      <c r="G27" s="56">
        <v>67.2677662639</v>
      </c>
      <c r="H27" s="42">
        <v>0</v>
      </c>
      <c r="I27" s="42">
        <v>0</v>
      </c>
      <c r="J27" s="42">
        <v>11.439624534499998</v>
      </c>
      <c r="K27" s="42">
        <v>13.799094055799999</v>
      </c>
      <c r="L27" s="42">
        <v>63.929498659899998</v>
      </c>
      <c r="M27" s="57">
        <v>0</v>
      </c>
      <c r="N27" s="57">
        <v>0</v>
      </c>
      <c r="O27" s="57">
        <v>11.498872366299999</v>
      </c>
      <c r="P27" s="57">
        <v>13.733036504299999</v>
      </c>
      <c r="Q27" s="57">
        <v>56.024695950199998</v>
      </c>
      <c r="R27" s="58">
        <v>0</v>
      </c>
      <c r="S27" s="58">
        <v>0</v>
      </c>
      <c r="T27" s="58">
        <v>18.731509739</v>
      </c>
      <c r="U27" s="58">
        <v>15.9429635964</v>
      </c>
      <c r="V27" s="58">
        <v>60.969935534100003</v>
      </c>
      <c r="W27" s="59">
        <v>0</v>
      </c>
      <c r="X27" s="59">
        <v>0</v>
      </c>
      <c r="Y27" s="59">
        <v>17.268513495200001</v>
      </c>
      <c r="Z27" s="59">
        <v>14.0231543827</v>
      </c>
      <c r="AA27" s="59">
        <v>57.876549372299998</v>
      </c>
      <c r="AB27" s="60">
        <v>0</v>
      </c>
      <c r="AC27" s="60">
        <v>0</v>
      </c>
      <c r="AD27" s="60">
        <v>17.016115510799999</v>
      </c>
      <c r="AE27" s="60">
        <v>13.723045726399999</v>
      </c>
      <c r="AF27" s="60">
        <v>50.517443583599999</v>
      </c>
      <c r="AG27" s="61">
        <v>0</v>
      </c>
      <c r="AH27" s="61">
        <v>0</v>
      </c>
      <c r="AI27" s="61">
        <v>12.7345169063</v>
      </c>
      <c r="AJ27" s="61">
        <v>15.642125699199999</v>
      </c>
      <c r="AK27" s="61">
        <v>67.2677662639</v>
      </c>
      <c r="AL27" s="62">
        <v>0</v>
      </c>
      <c r="AM27" s="62">
        <v>0</v>
      </c>
      <c r="AN27" s="62">
        <v>11.439624534499998</v>
      </c>
      <c r="AO27" s="62">
        <v>13.799094055799999</v>
      </c>
      <c r="AP27" s="62">
        <v>63.929498659899998</v>
      </c>
      <c r="AQ27" s="41">
        <v>0</v>
      </c>
      <c r="AR27" s="41">
        <v>0</v>
      </c>
      <c r="AS27" s="41">
        <v>11.498872366299999</v>
      </c>
      <c r="AT27" s="41">
        <v>13.733036504299999</v>
      </c>
      <c r="AU27" s="41">
        <v>56.024695950199998</v>
      </c>
    </row>
    <row r="28" spans="1:47" x14ac:dyDescent="0.25">
      <c r="A28" t="s">
        <v>49</v>
      </c>
      <c r="B28" t="s">
        <v>50</v>
      </c>
      <c r="C28" s="56">
        <v>0</v>
      </c>
      <c r="D28" s="56">
        <v>0</v>
      </c>
      <c r="E28" s="56">
        <v>7.5047309434599994</v>
      </c>
      <c r="F28" s="56">
        <v>16.165233363399999</v>
      </c>
      <c r="G28" s="56">
        <v>53.939260065599996</v>
      </c>
      <c r="H28" s="42">
        <v>0</v>
      </c>
      <c r="I28" s="42">
        <v>0</v>
      </c>
      <c r="J28" s="42">
        <v>7.2001625509599991</v>
      </c>
      <c r="K28" s="42">
        <v>15.050888221099999</v>
      </c>
      <c r="L28" s="42">
        <v>48.522773461</v>
      </c>
      <c r="M28" s="57">
        <v>0</v>
      </c>
      <c r="N28" s="57">
        <v>0</v>
      </c>
      <c r="O28" s="57">
        <v>7.17240224725</v>
      </c>
      <c r="P28" s="57">
        <v>13.5734409677</v>
      </c>
      <c r="Q28" s="57">
        <v>43.878043131899993</v>
      </c>
      <c r="R28" s="58">
        <v>0</v>
      </c>
      <c r="S28" s="58">
        <v>0</v>
      </c>
      <c r="T28" s="58">
        <v>12.4043130172</v>
      </c>
      <c r="U28" s="58">
        <v>18.7489350737</v>
      </c>
      <c r="V28" s="58">
        <v>46.455976281599995</v>
      </c>
      <c r="W28" s="59">
        <v>0</v>
      </c>
      <c r="X28" s="59">
        <v>0</v>
      </c>
      <c r="Y28" s="59">
        <v>11.228444053600001</v>
      </c>
      <c r="Z28" s="59">
        <v>17.486324434</v>
      </c>
      <c r="AA28" s="59">
        <v>42.059055745499997</v>
      </c>
      <c r="AB28" s="60">
        <v>0</v>
      </c>
      <c r="AC28" s="60">
        <v>0</v>
      </c>
      <c r="AD28" s="60">
        <v>9.9516783148599988</v>
      </c>
      <c r="AE28" s="60">
        <v>16.151787641599999</v>
      </c>
      <c r="AF28" s="60">
        <v>38.5204203905</v>
      </c>
      <c r="AG28" s="61">
        <v>0</v>
      </c>
      <c r="AH28" s="61">
        <v>0</v>
      </c>
      <c r="AI28" s="61">
        <v>7.5047309434599994</v>
      </c>
      <c r="AJ28" s="61">
        <v>16.165233363399999</v>
      </c>
      <c r="AK28" s="61">
        <v>53.939260065599996</v>
      </c>
      <c r="AL28" s="62">
        <v>0</v>
      </c>
      <c r="AM28" s="62">
        <v>0</v>
      </c>
      <c r="AN28" s="62">
        <v>7.2001625509599991</v>
      </c>
      <c r="AO28" s="62">
        <v>15.050888221099999</v>
      </c>
      <c r="AP28" s="62">
        <v>48.522773461</v>
      </c>
      <c r="AQ28" s="41">
        <v>0</v>
      </c>
      <c r="AR28" s="41">
        <v>0</v>
      </c>
      <c r="AS28" s="41">
        <v>7.17240224725</v>
      </c>
      <c r="AT28" s="41">
        <v>13.5734409677</v>
      </c>
      <c r="AU28" s="41">
        <v>43.878043131899993</v>
      </c>
    </row>
    <row r="29" spans="1:47" x14ac:dyDescent="0.25">
      <c r="A29" t="s">
        <v>51</v>
      </c>
      <c r="B29" t="s">
        <v>52</v>
      </c>
      <c r="C29" s="56">
        <v>0</v>
      </c>
      <c r="D29" s="56">
        <v>0.33685388358599999</v>
      </c>
      <c r="E29" s="56">
        <v>15.448271519699999</v>
      </c>
      <c r="F29" s="56">
        <v>19.3427353702</v>
      </c>
      <c r="G29" s="56">
        <v>80.651217083299997</v>
      </c>
      <c r="H29" s="42">
        <v>0</v>
      </c>
      <c r="I29" s="42">
        <v>0.32789890683899997</v>
      </c>
      <c r="J29" s="42">
        <v>14.920101299000001</v>
      </c>
      <c r="K29" s="42">
        <v>18.0197222155</v>
      </c>
      <c r="L29" s="42">
        <v>74.586620845400006</v>
      </c>
      <c r="M29" s="57">
        <v>0</v>
      </c>
      <c r="N29" s="57">
        <v>0.29858677173499998</v>
      </c>
      <c r="O29" s="57">
        <v>13.6742085982</v>
      </c>
      <c r="P29" s="57">
        <v>16.619432758599999</v>
      </c>
      <c r="Q29" s="57">
        <v>68.892809735400007</v>
      </c>
      <c r="R29" s="58">
        <v>0</v>
      </c>
      <c r="S29" s="58">
        <v>0.33685388358599999</v>
      </c>
      <c r="T29" s="58">
        <v>23.364548753499999</v>
      </c>
      <c r="U29" s="58">
        <v>20.287202525899996</v>
      </c>
      <c r="V29" s="58">
        <v>71.7904726939</v>
      </c>
      <c r="W29" s="59">
        <v>0</v>
      </c>
      <c r="X29" s="59">
        <v>0.32789890683899997</v>
      </c>
      <c r="Y29" s="59">
        <v>21.219336783999999</v>
      </c>
      <c r="Z29" s="59">
        <v>17.581360594</v>
      </c>
      <c r="AA29" s="59">
        <v>68.725746981900002</v>
      </c>
      <c r="AB29" s="60">
        <v>0</v>
      </c>
      <c r="AC29" s="60">
        <v>0.30710529310499995</v>
      </c>
      <c r="AD29" s="60">
        <v>20.0229837724</v>
      </c>
      <c r="AE29" s="60">
        <v>16.383663381599998</v>
      </c>
      <c r="AF29" s="60">
        <v>62.771285416699996</v>
      </c>
      <c r="AG29" s="61">
        <v>0</v>
      </c>
      <c r="AH29" s="61">
        <v>4.8752276815600002</v>
      </c>
      <c r="AI29" s="61">
        <v>14.751602626399999</v>
      </c>
      <c r="AJ29" s="61">
        <v>19.048681608300001</v>
      </c>
      <c r="AK29" s="61">
        <v>77.103565940500005</v>
      </c>
      <c r="AL29" s="62">
        <v>0</v>
      </c>
      <c r="AM29" s="62">
        <v>4.1603417163199996</v>
      </c>
      <c r="AN29" s="62">
        <v>14.062364820099999</v>
      </c>
      <c r="AO29" s="62">
        <v>17.4801645824</v>
      </c>
      <c r="AP29" s="62">
        <v>72.151472147899995</v>
      </c>
      <c r="AQ29" s="41">
        <v>0</v>
      </c>
      <c r="AR29" s="41">
        <v>4.3295493504199998</v>
      </c>
      <c r="AS29" s="41">
        <v>12.8164721193</v>
      </c>
      <c r="AT29" s="41">
        <v>16.078500888200001</v>
      </c>
      <c r="AU29" s="41">
        <v>66.260515506099992</v>
      </c>
    </row>
    <row r="30" spans="1:47" x14ac:dyDescent="0.25">
      <c r="A30" t="s">
        <v>53</v>
      </c>
      <c r="B30" t="s">
        <v>54</v>
      </c>
      <c r="C30" s="56">
        <v>6.2757263732099999E-2</v>
      </c>
      <c r="D30" s="56">
        <v>81.08203368929999</v>
      </c>
      <c r="E30" s="56">
        <v>12.3434937408</v>
      </c>
      <c r="F30" s="56">
        <v>34.415250353799998</v>
      </c>
      <c r="G30" s="56">
        <v>178.31267094199998</v>
      </c>
      <c r="H30" s="42">
        <v>7.6299206854499993E-2</v>
      </c>
      <c r="I30" s="42">
        <v>74.066428887499995</v>
      </c>
      <c r="J30" s="42">
        <v>11.695844918799999</v>
      </c>
      <c r="K30" s="42">
        <v>30.776674916299996</v>
      </c>
      <c r="L30" s="42">
        <v>163.13324267599998</v>
      </c>
      <c r="M30" s="57">
        <v>5.0452404364399996E-2</v>
      </c>
      <c r="N30" s="57">
        <v>66.3035294429</v>
      </c>
      <c r="O30" s="57">
        <v>9.4026290440299984</v>
      </c>
      <c r="P30" s="57">
        <v>29.353827660199997</v>
      </c>
      <c r="Q30" s="57">
        <v>148.80456669100002</v>
      </c>
      <c r="R30" s="58">
        <v>6.2757263732099999E-2</v>
      </c>
      <c r="S30" s="58">
        <v>81.070121536699986</v>
      </c>
      <c r="T30" s="58">
        <v>17.373391800899999</v>
      </c>
      <c r="U30" s="58">
        <v>39.324015540299996</v>
      </c>
      <c r="V30" s="58">
        <v>168.38591984799999</v>
      </c>
      <c r="W30" s="59">
        <v>7.6299206854499993E-2</v>
      </c>
      <c r="X30" s="59">
        <v>74.069542076600001</v>
      </c>
      <c r="Y30" s="59">
        <v>15.962688847499999</v>
      </c>
      <c r="Z30" s="59">
        <v>34.593175314900002</v>
      </c>
      <c r="AA30" s="59">
        <v>155.04678515999998</v>
      </c>
      <c r="AB30" s="60">
        <v>5.0452404364399996E-2</v>
      </c>
      <c r="AC30" s="60">
        <v>66.308664107399991</v>
      </c>
      <c r="AD30" s="60">
        <v>15.192981338099999</v>
      </c>
      <c r="AE30" s="60">
        <v>32.720790493899997</v>
      </c>
      <c r="AF30" s="60">
        <v>139.64211689899997</v>
      </c>
      <c r="AG30" s="61">
        <v>6.2757263732099999E-2</v>
      </c>
      <c r="AH30" s="61">
        <v>82.012736585099987</v>
      </c>
      <c r="AI30" s="61">
        <v>12.0987513276</v>
      </c>
      <c r="AJ30" s="61">
        <v>34.415250353799998</v>
      </c>
      <c r="AK30" s="61">
        <v>177.62671045899998</v>
      </c>
      <c r="AL30" s="62">
        <v>7.6299206854499993E-2</v>
      </c>
      <c r="AM30" s="62">
        <v>74.994543016899996</v>
      </c>
      <c r="AN30" s="62">
        <v>11.445961777499999</v>
      </c>
      <c r="AO30" s="62">
        <v>30.776674916299996</v>
      </c>
      <c r="AP30" s="62">
        <v>162.45501168799998</v>
      </c>
      <c r="AQ30" s="41">
        <v>5.0452404364399996E-2</v>
      </c>
      <c r="AR30" s="41">
        <v>67.243113663800003</v>
      </c>
      <c r="AS30" s="41">
        <v>9.1560889358300006</v>
      </c>
      <c r="AT30" s="41">
        <v>29.353827660199997</v>
      </c>
      <c r="AU30" s="41">
        <v>148.111522579</v>
      </c>
    </row>
    <row r="31" spans="1:47" x14ac:dyDescent="0.25">
      <c r="A31" t="s">
        <v>55</v>
      </c>
      <c r="B31" t="s">
        <v>56</v>
      </c>
      <c r="C31" s="56">
        <v>3.4512009190099995E-2</v>
      </c>
      <c r="D31" s="56">
        <v>0.97719986291499994</v>
      </c>
      <c r="E31" s="56">
        <v>8.4508047783699993</v>
      </c>
      <c r="F31" s="56">
        <v>55.010677245099998</v>
      </c>
      <c r="G31" s="56">
        <v>199.70610053600001</v>
      </c>
      <c r="H31" s="42">
        <v>3.4512009190099995E-2</v>
      </c>
      <c r="I31" s="42">
        <v>0.93721058175999994</v>
      </c>
      <c r="J31" s="42">
        <v>8.1572056083099991</v>
      </c>
      <c r="K31" s="42">
        <v>52.141126063699993</v>
      </c>
      <c r="L31" s="42">
        <v>178.72542615999998</v>
      </c>
      <c r="M31" s="57">
        <v>0</v>
      </c>
      <c r="N31" s="57">
        <v>0.71588671908699997</v>
      </c>
      <c r="O31" s="57">
        <v>7.5236290433899997</v>
      </c>
      <c r="P31" s="57">
        <v>46.752716696099995</v>
      </c>
      <c r="Q31" s="57">
        <v>161.18475240399999</v>
      </c>
      <c r="R31" s="58">
        <v>3.4512009190099995E-2</v>
      </c>
      <c r="S31" s="58">
        <v>0.97719986291499994</v>
      </c>
      <c r="T31" s="58">
        <v>12.104204099999999</v>
      </c>
      <c r="U31" s="58">
        <v>65.808671408099997</v>
      </c>
      <c r="V31" s="58">
        <v>185.254707051</v>
      </c>
      <c r="W31" s="59">
        <v>3.4512009190099995E-2</v>
      </c>
      <c r="X31" s="59">
        <v>0.93721058175999994</v>
      </c>
      <c r="Y31" s="59">
        <v>11.329212936799999</v>
      </c>
      <c r="Z31" s="59">
        <v>61.128070273599995</v>
      </c>
      <c r="AA31" s="59">
        <v>166.56647462200002</v>
      </c>
      <c r="AB31" s="60">
        <v>0</v>
      </c>
      <c r="AC31" s="60">
        <v>0.71291643785999992</v>
      </c>
      <c r="AD31" s="60">
        <v>10.2420253827</v>
      </c>
      <c r="AE31" s="60">
        <v>54.445928412799994</v>
      </c>
      <c r="AF31" s="60">
        <v>150.77611462900001</v>
      </c>
      <c r="AG31" s="61">
        <v>0</v>
      </c>
      <c r="AH31" s="61">
        <v>24.440869922600001</v>
      </c>
      <c r="AI31" s="61">
        <v>8.4508047783699993</v>
      </c>
      <c r="AJ31" s="61">
        <v>51.652290754100001</v>
      </c>
      <c r="AK31" s="61">
        <v>179.63532897600001</v>
      </c>
      <c r="AL31" s="62">
        <v>3.4512009190099995E-2</v>
      </c>
      <c r="AM31" s="62">
        <v>18.218884388500001</v>
      </c>
      <c r="AN31" s="62">
        <v>8.1572056083099991</v>
      </c>
      <c r="AO31" s="62">
        <v>50.782538607600003</v>
      </c>
      <c r="AP31" s="62">
        <v>162.80233981000001</v>
      </c>
      <c r="AQ31" s="41">
        <v>0</v>
      </c>
      <c r="AR31" s="41">
        <v>3.2889054526499999</v>
      </c>
      <c r="AS31" s="41">
        <v>7.4193945751799992</v>
      </c>
      <c r="AT31" s="41">
        <v>46.752716696099995</v>
      </c>
      <c r="AU31" s="41">
        <v>158.71596813799999</v>
      </c>
    </row>
    <row r="32" spans="1:47" x14ac:dyDescent="0.25">
      <c r="A32" t="s">
        <v>57</v>
      </c>
      <c r="B32" t="s">
        <v>58</v>
      </c>
      <c r="C32" s="56">
        <v>9.6409278267199999E-2</v>
      </c>
      <c r="D32" s="56">
        <v>0</v>
      </c>
      <c r="E32" s="56">
        <v>9.5608815255699984</v>
      </c>
      <c r="F32" s="56">
        <v>42.481117534299997</v>
      </c>
      <c r="G32" s="56">
        <v>160.31862493099999</v>
      </c>
      <c r="H32" s="42">
        <v>6.7390907872900002E-2</v>
      </c>
      <c r="I32" s="42">
        <v>0</v>
      </c>
      <c r="J32" s="42">
        <v>7.6852153750099994</v>
      </c>
      <c r="K32" s="42">
        <v>38.877211678400002</v>
      </c>
      <c r="L32" s="42">
        <v>147.74322581999999</v>
      </c>
      <c r="M32" s="57">
        <v>8.1697220983000002E-2</v>
      </c>
      <c r="N32" s="57">
        <v>0</v>
      </c>
      <c r="O32" s="57">
        <v>6.5103795692299995</v>
      </c>
      <c r="P32" s="57">
        <v>35.008404672200001</v>
      </c>
      <c r="Q32" s="57">
        <v>136.491304402</v>
      </c>
      <c r="R32" s="58">
        <v>9.6409278267199999E-2</v>
      </c>
      <c r="S32" s="58">
        <v>0</v>
      </c>
      <c r="T32" s="58">
        <v>15.175485200399999</v>
      </c>
      <c r="U32" s="58">
        <v>49.846232020900004</v>
      </c>
      <c r="V32" s="58">
        <v>147.33890676999999</v>
      </c>
      <c r="W32" s="59">
        <v>9.0769045049399991E-2</v>
      </c>
      <c r="X32" s="59">
        <v>0</v>
      </c>
      <c r="Y32" s="59">
        <v>14.3529254141</v>
      </c>
      <c r="Z32" s="59">
        <v>45.578739206199998</v>
      </c>
      <c r="AA32" s="59">
        <v>134.35061011599998</v>
      </c>
      <c r="AB32" s="60">
        <v>0.10507535815899999</v>
      </c>
      <c r="AC32" s="60">
        <v>0</v>
      </c>
      <c r="AD32" s="60">
        <v>12.885394613999999</v>
      </c>
      <c r="AE32" s="60">
        <v>40.291505431799997</v>
      </c>
      <c r="AF32" s="60">
        <v>124.80981045999999</v>
      </c>
      <c r="AG32" s="61">
        <v>9.6409278267199999E-2</v>
      </c>
      <c r="AH32" s="61">
        <v>106.396269928</v>
      </c>
      <c r="AI32" s="61">
        <v>3.8746355230999998</v>
      </c>
      <c r="AJ32" s="61">
        <v>19.398314086399999</v>
      </c>
      <c r="AK32" s="61">
        <v>82.691404454199997</v>
      </c>
      <c r="AL32" s="62">
        <v>6.7390907872900002E-2</v>
      </c>
      <c r="AM32" s="62">
        <v>93.072900657900007</v>
      </c>
      <c r="AN32" s="62">
        <v>3.7930803065499998</v>
      </c>
      <c r="AO32" s="62">
        <v>18.8374164399</v>
      </c>
      <c r="AP32" s="62">
        <v>78.602255469100001</v>
      </c>
      <c r="AQ32" s="41">
        <v>8.1697220983000002E-2</v>
      </c>
      <c r="AR32" s="41">
        <v>84.768035477300003</v>
      </c>
      <c r="AS32" s="41">
        <v>3.4823304148999998</v>
      </c>
      <c r="AT32" s="41">
        <v>17.198839599100001</v>
      </c>
      <c r="AU32" s="41">
        <v>72.560883151799999</v>
      </c>
    </row>
    <row r="33" spans="1:47" x14ac:dyDescent="0.25">
      <c r="A33" t="s">
        <v>59</v>
      </c>
      <c r="B33" t="s">
        <v>60</v>
      </c>
      <c r="C33" s="56">
        <v>1.1855012036699999E-2</v>
      </c>
      <c r="D33" s="56">
        <v>8.4773167904199997</v>
      </c>
      <c r="E33" s="56">
        <v>9.4811495474699985</v>
      </c>
      <c r="F33" s="56">
        <v>54.928623259599995</v>
      </c>
      <c r="G33" s="56">
        <v>348.63890226599995</v>
      </c>
      <c r="H33" s="42">
        <v>4.1133483077600001E-2</v>
      </c>
      <c r="I33" s="42">
        <v>7.7208543916799997</v>
      </c>
      <c r="J33" s="42">
        <v>9.1278896237499989</v>
      </c>
      <c r="K33" s="42">
        <v>51.867575614099998</v>
      </c>
      <c r="L33" s="42">
        <v>319.53908171099999</v>
      </c>
      <c r="M33" s="57">
        <v>4.1133483077600001E-2</v>
      </c>
      <c r="N33" s="57">
        <v>6.8692389829699998</v>
      </c>
      <c r="O33" s="57">
        <v>7.6656533013499999</v>
      </c>
      <c r="P33" s="57">
        <v>50.151588196699997</v>
      </c>
      <c r="Q33" s="57">
        <v>284.79956717299996</v>
      </c>
      <c r="R33" s="58">
        <v>1.8273142977330001E-2</v>
      </c>
      <c r="S33" s="58">
        <v>8.4454784876199991</v>
      </c>
      <c r="T33" s="58">
        <v>14.031640550599999</v>
      </c>
      <c r="U33" s="58">
        <v>64.675833282900001</v>
      </c>
      <c r="V33" s="58">
        <v>334.36662141199997</v>
      </c>
      <c r="W33" s="59">
        <v>4.6642625535579997E-2</v>
      </c>
      <c r="X33" s="59">
        <v>7.6939509161299995</v>
      </c>
      <c r="Y33" s="59">
        <v>13.477378023</v>
      </c>
      <c r="Z33" s="59">
        <v>62.959842132899993</v>
      </c>
      <c r="AA33" s="59">
        <v>304.11872112599997</v>
      </c>
      <c r="AB33" s="60">
        <v>4.6642625535579997E-2</v>
      </c>
      <c r="AC33" s="60">
        <v>6.8613246427499996</v>
      </c>
      <c r="AD33" s="60">
        <v>11.841173617399999</v>
      </c>
      <c r="AE33" s="60">
        <v>58.276148254600002</v>
      </c>
      <c r="AF33" s="60">
        <v>272.50189199699997</v>
      </c>
      <c r="AG33" s="61">
        <v>1.1855012036699999E-2</v>
      </c>
      <c r="AH33" s="61">
        <v>108.582618309</v>
      </c>
      <c r="AI33" s="61">
        <v>7.5841840415700004</v>
      </c>
      <c r="AJ33" s="61">
        <v>48.6559691577</v>
      </c>
      <c r="AK33" s="61">
        <v>256.70322035599997</v>
      </c>
      <c r="AL33" s="62">
        <v>4.1133483077600001E-2</v>
      </c>
      <c r="AM33" s="62">
        <v>95.462539219099995</v>
      </c>
      <c r="AN33" s="62">
        <v>7.0493510583699992</v>
      </c>
      <c r="AO33" s="62">
        <v>46.086474079599995</v>
      </c>
      <c r="AP33" s="62">
        <v>239.65703698300001</v>
      </c>
      <c r="AQ33" s="41">
        <v>9.1232344506499991E-3</v>
      </c>
      <c r="AR33" s="41">
        <v>121.18472558400001</v>
      </c>
      <c r="AS33" s="41">
        <v>5.6678019884199999</v>
      </c>
      <c r="AT33" s="41">
        <v>32.5236241773</v>
      </c>
      <c r="AU33" s="41">
        <v>190.14190615299998</v>
      </c>
    </row>
    <row r="34" spans="1:47" x14ac:dyDescent="0.25">
      <c r="A34" t="s">
        <v>61</v>
      </c>
      <c r="B34" t="s">
        <v>62</v>
      </c>
      <c r="C34" s="56">
        <v>5.22860544851E-2</v>
      </c>
      <c r="D34" s="56">
        <v>5.3880642909399992</v>
      </c>
      <c r="E34" s="56">
        <v>22.440233760599998</v>
      </c>
      <c r="F34" s="56">
        <v>38.124513118699994</v>
      </c>
      <c r="G34" s="56">
        <v>380.72221568499998</v>
      </c>
      <c r="H34" s="42">
        <v>4.3085221306099999E-2</v>
      </c>
      <c r="I34" s="42">
        <v>4.8722276083699994</v>
      </c>
      <c r="J34" s="42">
        <v>21.525993649699998</v>
      </c>
      <c r="K34" s="42">
        <v>36.565508414999996</v>
      </c>
      <c r="L34" s="42">
        <v>348.114448068</v>
      </c>
      <c r="M34" s="57">
        <v>4.3085221306099999E-2</v>
      </c>
      <c r="N34" s="57">
        <v>3.6949367016699997</v>
      </c>
      <c r="O34" s="57">
        <v>20.365620178299999</v>
      </c>
      <c r="P34" s="57">
        <v>33.969973626999995</v>
      </c>
      <c r="Q34" s="57">
        <v>310.69281668699995</v>
      </c>
      <c r="R34" s="58">
        <v>5.22860544851E-2</v>
      </c>
      <c r="S34" s="58">
        <v>5.3853843484199997</v>
      </c>
      <c r="T34" s="58">
        <v>38.064698963399998</v>
      </c>
      <c r="U34" s="58">
        <v>42.435368828400001</v>
      </c>
      <c r="V34" s="58">
        <v>360.78957471499996</v>
      </c>
      <c r="W34" s="59">
        <v>5.1043685507499999E-2</v>
      </c>
      <c r="X34" s="59">
        <v>4.8717692786100004</v>
      </c>
      <c r="Y34" s="59">
        <v>34.653787355899993</v>
      </c>
      <c r="Z34" s="59">
        <v>40.358648630399998</v>
      </c>
      <c r="AA34" s="59">
        <v>331.18601401199999</v>
      </c>
      <c r="AB34" s="60">
        <v>5.1043685507499999E-2</v>
      </c>
      <c r="AC34" s="60">
        <v>3.7165278350499995</v>
      </c>
      <c r="AD34" s="60">
        <v>31.645585436999998</v>
      </c>
      <c r="AE34" s="60">
        <v>38.709295364100001</v>
      </c>
      <c r="AF34" s="60">
        <v>294.64398009299998</v>
      </c>
      <c r="AG34" s="61">
        <v>5.22860544851E-2</v>
      </c>
      <c r="AH34" s="61">
        <v>67.638624223199997</v>
      </c>
      <c r="AI34" s="61">
        <v>22.3381595034</v>
      </c>
      <c r="AJ34" s="61">
        <v>36.105069781000005</v>
      </c>
      <c r="AK34" s="61">
        <v>320.59317334799999</v>
      </c>
      <c r="AL34" s="62">
        <v>4.3085221306099999E-2</v>
      </c>
      <c r="AM34" s="62">
        <v>84.313463229799993</v>
      </c>
      <c r="AN34" s="62">
        <v>14.4448378378</v>
      </c>
      <c r="AO34" s="62">
        <v>33.511968582099996</v>
      </c>
      <c r="AP34" s="62">
        <v>278.80790809199999</v>
      </c>
      <c r="AQ34" s="41">
        <v>4.3085221306099999E-2</v>
      </c>
      <c r="AR34" s="41">
        <v>40.862952398199994</v>
      </c>
      <c r="AS34" s="41">
        <v>12.280623783899999</v>
      </c>
      <c r="AT34" s="41">
        <v>30.453622488800001</v>
      </c>
      <c r="AU34" s="41">
        <v>285.12614852299998</v>
      </c>
    </row>
    <row r="35" spans="1:47" x14ac:dyDescent="0.25">
      <c r="A35" t="s">
        <v>63</v>
      </c>
      <c r="B35" t="s">
        <v>64</v>
      </c>
      <c r="C35" s="56">
        <v>0</v>
      </c>
      <c r="D35" s="56">
        <v>5.7097143938899997</v>
      </c>
      <c r="E35" s="56">
        <v>24.649640456599997</v>
      </c>
      <c r="F35" s="56">
        <v>57.080742520900003</v>
      </c>
      <c r="G35" s="56">
        <v>219.35938215799999</v>
      </c>
      <c r="H35" s="42">
        <v>0</v>
      </c>
      <c r="I35" s="42">
        <v>5.5095883772500001</v>
      </c>
      <c r="J35" s="42">
        <v>22.989566576499996</v>
      </c>
      <c r="K35" s="42">
        <v>50.536776532700003</v>
      </c>
      <c r="L35" s="42">
        <v>201.62570743200001</v>
      </c>
      <c r="M35" s="57">
        <v>0</v>
      </c>
      <c r="N35" s="57">
        <v>4.9062484133299993</v>
      </c>
      <c r="O35" s="57">
        <v>22.1687468792</v>
      </c>
      <c r="P35" s="57">
        <v>46.393121749899997</v>
      </c>
      <c r="Q35" s="57">
        <v>182.57862768199999</v>
      </c>
      <c r="R35" s="58">
        <v>2.0881549777899997E-2</v>
      </c>
      <c r="S35" s="58">
        <v>4.8604529427399994</v>
      </c>
      <c r="T35" s="58">
        <v>33.351979847999999</v>
      </c>
      <c r="U35" s="58">
        <v>63.863797296800001</v>
      </c>
      <c r="V35" s="58">
        <v>204.70236789199998</v>
      </c>
      <c r="W35" s="59">
        <v>1.13042384572E-2</v>
      </c>
      <c r="X35" s="59">
        <v>4.6577962554700001</v>
      </c>
      <c r="Y35" s="59">
        <v>29.851587302799999</v>
      </c>
      <c r="Z35" s="59">
        <v>56.4472548452</v>
      </c>
      <c r="AA35" s="59">
        <v>189.69369627700002</v>
      </c>
      <c r="AB35" s="60">
        <v>1.13042384572E-2</v>
      </c>
      <c r="AC35" s="60">
        <v>4.9062484133299993</v>
      </c>
      <c r="AD35" s="60">
        <v>28.592088922499997</v>
      </c>
      <c r="AE35" s="60">
        <v>52.248411601000001</v>
      </c>
      <c r="AF35" s="60">
        <v>170.28869155000001</v>
      </c>
      <c r="AG35" s="61">
        <v>0</v>
      </c>
      <c r="AH35" s="61">
        <v>74.245238802499998</v>
      </c>
      <c r="AI35" s="61">
        <v>18.763694741099997</v>
      </c>
      <c r="AJ35" s="61">
        <v>40.046272310799999</v>
      </c>
      <c r="AK35" s="61">
        <v>173.74427367500002</v>
      </c>
      <c r="AL35" s="62">
        <v>0</v>
      </c>
      <c r="AM35" s="62">
        <v>85.171862989700003</v>
      </c>
      <c r="AN35" s="62">
        <v>17.7804313589</v>
      </c>
      <c r="AO35" s="62">
        <v>32.2713723691</v>
      </c>
      <c r="AP35" s="62">
        <v>145.43797220100001</v>
      </c>
      <c r="AQ35" s="41">
        <v>0</v>
      </c>
      <c r="AR35" s="41">
        <v>83.508588464200002</v>
      </c>
      <c r="AS35" s="41">
        <v>14.278692492199999</v>
      </c>
      <c r="AT35" s="41">
        <v>29.780888492299997</v>
      </c>
      <c r="AU35" s="41">
        <v>128.47857527599999</v>
      </c>
    </row>
    <row r="36" spans="1:47" x14ac:dyDescent="0.25">
      <c r="A36" t="s">
        <v>65</v>
      </c>
      <c r="B36" t="s">
        <v>66</v>
      </c>
      <c r="C36" s="56">
        <v>1.15473670487E-2</v>
      </c>
      <c r="D36" s="56">
        <v>54.302800600799998</v>
      </c>
      <c r="E36" s="56">
        <v>16.940720833099999</v>
      </c>
      <c r="F36" s="56">
        <v>32.662919696700001</v>
      </c>
      <c r="G36" s="56">
        <v>139.27269870199999</v>
      </c>
      <c r="H36" s="42">
        <v>9.9384628359599995E-3</v>
      </c>
      <c r="I36" s="42">
        <v>49.047833032099994</v>
      </c>
      <c r="J36" s="42">
        <v>11.750435646299998</v>
      </c>
      <c r="K36" s="42">
        <v>31.333631595199996</v>
      </c>
      <c r="L36" s="42">
        <v>129.62701097499999</v>
      </c>
      <c r="M36" s="57">
        <v>9.9384628359599995E-3</v>
      </c>
      <c r="N36" s="57">
        <v>54.485995339500001</v>
      </c>
      <c r="O36" s="57">
        <v>5.5396822289399994</v>
      </c>
      <c r="P36" s="57">
        <v>29.074585025400001</v>
      </c>
      <c r="Q36" s="57">
        <v>110.52444102299999</v>
      </c>
      <c r="R36" s="58">
        <v>3.94758027663E-2</v>
      </c>
      <c r="S36" s="58">
        <v>54.499484963599997</v>
      </c>
      <c r="T36" s="58">
        <v>26.8162466098</v>
      </c>
      <c r="U36" s="58">
        <v>38.834365585699999</v>
      </c>
      <c r="V36" s="58">
        <v>123.001114238</v>
      </c>
      <c r="W36" s="59">
        <v>2.3179156041659994E-2</v>
      </c>
      <c r="X36" s="59">
        <v>49.054377287499996</v>
      </c>
      <c r="Y36" s="59">
        <v>23.630000256799999</v>
      </c>
      <c r="Z36" s="59">
        <v>35.916907488599996</v>
      </c>
      <c r="AA36" s="59">
        <v>113.14438552199999</v>
      </c>
      <c r="AB36" s="60">
        <v>2.3179156041659994E-2</v>
      </c>
      <c r="AC36" s="60">
        <v>54.466755995999996</v>
      </c>
      <c r="AD36" s="60">
        <v>15.646734834599998</v>
      </c>
      <c r="AE36" s="60">
        <v>32.202212497799998</v>
      </c>
      <c r="AF36" s="60">
        <v>97.295759594899991</v>
      </c>
      <c r="AG36" s="61">
        <v>1.15473670487E-2</v>
      </c>
      <c r="AH36" s="61">
        <v>154.12325857699997</v>
      </c>
      <c r="AI36" s="61">
        <v>9.4183409498799993</v>
      </c>
      <c r="AJ36" s="61">
        <v>10.924617468099999</v>
      </c>
      <c r="AK36" s="61">
        <v>68.712922836999994</v>
      </c>
      <c r="AL36" s="62">
        <v>9.9384628359599995E-3</v>
      </c>
      <c r="AM36" s="62">
        <v>65.274472052299998</v>
      </c>
      <c r="AN36" s="62">
        <v>6.0686770470099995</v>
      </c>
      <c r="AO36" s="62">
        <v>31.067749484499998</v>
      </c>
      <c r="AP36" s="62">
        <v>119.348012664</v>
      </c>
      <c r="AQ36" s="41">
        <v>9.9384628359599995E-3</v>
      </c>
      <c r="AR36" s="41">
        <v>54.485995339500001</v>
      </c>
      <c r="AS36" s="41">
        <v>5.5396822289399994</v>
      </c>
      <c r="AT36" s="41">
        <v>29.074585025400001</v>
      </c>
      <c r="AU36" s="41">
        <v>110.52444102299999</v>
      </c>
    </row>
    <row r="37" spans="1:47" x14ac:dyDescent="0.25">
      <c r="A37" t="s">
        <v>67</v>
      </c>
      <c r="B37" t="s">
        <v>68</v>
      </c>
      <c r="C37" s="56">
        <v>8.6689372827299993E-2</v>
      </c>
      <c r="D37" s="56">
        <v>57.797867907799997</v>
      </c>
      <c r="E37" s="56">
        <v>43.618523332500004</v>
      </c>
      <c r="F37" s="56">
        <v>65.908582864400003</v>
      </c>
      <c r="G37" s="56">
        <v>530.35763963900001</v>
      </c>
      <c r="H37" s="42">
        <v>2.38231889588E-2</v>
      </c>
      <c r="I37" s="42">
        <v>54.2886562152</v>
      </c>
      <c r="J37" s="42">
        <v>33.488382238100002</v>
      </c>
      <c r="K37" s="42">
        <v>64.9875489872</v>
      </c>
      <c r="L37" s="42">
        <v>484.07673788599993</v>
      </c>
      <c r="M37" s="57">
        <v>2.38231889588E-2</v>
      </c>
      <c r="N37" s="57">
        <v>48.031511497099999</v>
      </c>
      <c r="O37" s="57">
        <v>28.224924683299999</v>
      </c>
      <c r="P37" s="57">
        <v>63.865481354999993</v>
      </c>
      <c r="Q37" s="57">
        <v>438.40425839999995</v>
      </c>
      <c r="R37" s="58">
        <v>8.6689372827299993E-2</v>
      </c>
      <c r="S37" s="58">
        <v>57.867310203999999</v>
      </c>
      <c r="T37" s="58">
        <v>74.493105689700002</v>
      </c>
      <c r="U37" s="58">
        <v>72.056549860399997</v>
      </c>
      <c r="V37" s="58">
        <v>493.26564798999999</v>
      </c>
      <c r="W37" s="59">
        <v>2.38231889588E-2</v>
      </c>
      <c r="X37" s="59">
        <v>54.335228786399995</v>
      </c>
      <c r="Y37" s="59">
        <v>66.519055178800002</v>
      </c>
      <c r="Z37" s="59">
        <v>70.638830558599992</v>
      </c>
      <c r="AA37" s="59">
        <v>445.34821080199998</v>
      </c>
      <c r="AB37" s="60">
        <v>2.38231889588E-2</v>
      </c>
      <c r="AC37" s="60">
        <v>48.0301476307</v>
      </c>
      <c r="AD37" s="60">
        <v>51.921203123099993</v>
      </c>
      <c r="AE37" s="60">
        <v>69.356794391399987</v>
      </c>
      <c r="AF37" s="60">
        <v>409.21803079</v>
      </c>
      <c r="AG37" s="61">
        <v>1.62753714073E-2</v>
      </c>
      <c r="AH37" s="61">
        <v>216.55703621799998</v>
      </c>
      <c r="AI37" s="61">
        <v>37.716147557399999</v>
      </c>
      <c r="AJ37" s="61">
        <v>51.709175180099997</v>
      </c>
      <c r="AK37" s="61">
        <v>391.77066879</v>
      </c>
      <c r="AL37" s="62">
        <v>2.38231889588E-2</v>
      </c>
      <c r="AM37" s="62">
        <v>248.43646365299998</v>
      </c>
      <c r="AN37" s="62">
        <v>25.803367059599999</v>
      </c>
      <c r="AO37" s="62">
        <v>47.580425069899995</v>
      </c>
      <c r="AP37" s="62">
        <v>315.021069544</v>
      </c>
      <c r="AQ37" s="41">
        <v>2.38231889588E-2</v>
      </c>
      <c r="AR37" s="41">
        <v>245.46027164199998</v>
      </c>
      <c r="AS37" s="41">
        <v>16.9335680308</v>
      </c>
      <c r="AT37" s="41">
        <v>48.714086425300003</v>
      </c>
      <c r="AU37" s="41">
        <v>267.41824983700002</v>
      </c>
    </row>
    <row r="38" spans="1:47" x14ac:dyDescent="0.25">
      <c r="A38" t="s">
        <v>69</v>
      </c>
      <c r="B38" t="s">
        <v>70</v>
      </c>
      <c r="C38" s="56">
        <v>0.29322010942099996</v>
      </c>
      <c r="D38" s="56">
        <v>5.0892728822699995</v>
      </c>
      <c r="E38" s="56">
        <v>36.587257451100001</v>
      </c>
      <c r="F38" s="56">
        <v>136.05769112199999</v>
      </c>
      <c r="G38" s="56">
        <v>542.04570259399998</v>
      </c>
      <c r="H38" s="42">
        <v>0.128427106422</v>
      </c>
      <c r="I38" s="42">
        <v>4.2913527445799993</v>
      </c>
      <c r="J38" s="42">
        <v>33.229450229999998</v>
      </c>
      <c r="K38" s="42">
        <v>127.755619024</v>
      </c>
      <c r="L38" s="42">
        <v>493.11320245799999</v>
      </c>
      <c r="M38" s="57">
        <v>1.1047860646799999E-2</v>
      </c>
      <c r="N38" s="57">
        <v>5.1885317745899995</v>
      </c>
      <c r="O38" s="57">
        <v>30.5538021112</v>
      </c>
      <c r="P38" s="57">
        <v>116.69820864099999</v>
      </c>
      <c r="Q38" s="57">
        <v>442.72777079400004</v>
      </c>
      <c r="R38" s="58">
        <v>0.31868947323050001</v>
      </c>
      <c r="S38" s="58">
        <v>5.0640652151800003</v>
      </c>
      <c r="T38" s="58">
        <v>60.8270900033</v>
      </c>
      <c r="U38" s="58">
        <v>150.168208991</v>
      </c>
      <c r="V38" s="58">
        <v>503.69509047599996</v>
      </c>
      <c r="W38" s="59">
        <v>0.14543347277819998</v>
      </c>
      <c r="X38" s="59">
        <v>4.2960379712500005</v>
      </c>
      <c r="Y38" s="59">
        <v>52.804109762499998</v>
      </c>
      <c r="Z38" s="59">
        <v>142.008656863</v>
      </c>
      <c r="AA38" s="59">
        <v>459.26381349299993</v>
      </c>
      <c r="AB38" s="60">
        <v>4.1299839308300001E-2</v>
      </c>
      <c r="AC38" s="60">
        <v>5.1900831676700001</v>
      </c>
      <c r="AD38" s="60">
        <v>48.159130857199997</v>
      </c>
      <c r="AE38" s="60">
        <v>131.948781408</v>
      </c>
      <c r="AF38" s="60">
        <v>409.84006591000002</v>
      </c>
      <c r="AG38" s="61">
        <v>0.20510198718200001</v>
      </c>
      <c r="AH38" s="61">
        <v>397.98953827399998</v>
      </c>
      <c r="AI38" s="61">
        <v>21.580534955600001</v>
      </c>
      <c r="AJ38" s="61">
        <v>61.476098303099995</v>
      </c>
      <c r="AK38" s="61">
        <v>238.821870639</v>
      </c>
      <c r="AL38" s="62">
        <v>6.7634083942699999E-2</v>
      </c>
      <c r="AM38" s="62">
        <v>360.04776809399999</v>
      </c>
      <c r="AN38" s="62">
        <v>14.167049856899999</v>
      </c>
      <c r="AO38" s="62">
        <v>58.357606121399996</v>
      </c>
      <c r="AP38" s="62">
        <v>225.87799340699999</v>
      </c>
      <c r="AQ38" s="41">
        <v>1.1047860646799999E-2</v>
      </c>
      <c r="AR38" s="41">
        <v>268.63618657999996</v>
      </c>
      <c r="AS38" s="41">
        <v>15.1031762685</v>
      </c>
      <c r="AT38" s="41">
        <v>67.555819371399991</v>
      </c>
      <c r="AU38" s="41">
        <v>243.87313110100001</v>
      </c>
    </row>
    <row r="39" spans="1:47" x14ac:dyDescent="0.25">
      <c r="A39" t="s">
        <v>71</v>
      </c>
      <c r="B39" t="s">
        <v>72</v>
      </c>
      <c r="C39" s="56">
        <v>0</v>
      </c>
      <c r="D39" s="56">
        <v>2.39008861175</v>
      </c>
      <c r="E39" s="56">
        <v>13.569144253699999</v>
      </c>
      <c r="F39" s="56">
        <v>31.538469497099999</v>
      </c>
      <c r="G39" s="56">
        <v>128.484738913</v>
      </c>
      <c r="H39" s="42">
        <v>0</v>
      </c>
      <c r="I39" s="42">
        <v>7.4571650222599999</v>
      </c>
      <c r="J39" s="42">
        <v>11.349979296199999</v>
      </c>
      <c r="K39" s="42">
        <v>27.325973229699997</v>
      </c>
      <c r="L39" s="42">
        <v>113.82105268700001</v>
      </c>
      <c r="M39" s="57">
        <v>0</v>
      </c>
      <c r="N39" s="57">
        <v>6.7873881529099993</v>
      </c>
      <c r="O39" s="57">
        <v>9.6755882957299999</v>
      </c>
      <c r="P39" s="57">
        <v>27.201287806</v>
      </c>
      <c r="Q39" s="57">
        <v>102.196311495</v>
      </c>
      <c r="R39" s="58">
        <v>0</v>
      </c>
      <c r="S39" s="58">
        <v>0</v>
      </c>
      <c r="T39" s="58">
        <v>19.485862245299998</v>
      </c>
      <c r="U39" s="58">
        <v>38.255609354999997</v>
      </c>
      <c r="V39" s="58">
        <v>118.24096967599999</v>
      </c>
      <c r="W39" s="59">
        <v>0</v>
      </c>
      <c r="X39" s="59">
        <v>13.6282926646</v>
      </c>
      <c r="Y39" s="59">
        <v>16.5367224825</v>
      </c>
      <c r="Z39" s="59">
        <v>31.885535799199996</v>
      </c>
      <c r="AA39" s="59">
        <v>97.903619289299996</v>
      </c>
      <c r="AB39" s="60">
        <v>0</v>
      </c>
      <c r="AC39" s="60">
        <v>6.7873881529099993</v>
      </c>
      <c r="AD39" s="60">
        <v>12.927145361300001</v>
      </c>
      <c r="AE39" s="60">
        <v>32.3405923081</v>
      </c>
      <c r="AF39" s="60">
        <v>93.805449927799998</v>
      </c>
      <c r="AG39" s="61">
        <v>0</v>
      </c>
      <c r="AH39" s="61">
        <v>80.435518428999998</v>
      </c>
      <c r="AI39" s="61">
        <v>7.5910585833599988</v>
      </c>
      <c r="AJ39" s="61">
        <v>17.6541708488</v>
      </c>
      <c r="AK39" s="61">
        <v>70.301693414799999</v>
      </c>
      <c r="AL39" s="62">
        <v>0</v>
      </c>
      <c r="AM39" s="62">
        <v>73.156612964599987</v>
      </c>
      <c r="AN39" s="62">
        <v>7.439454722849999</v>
      </c>
      <c r="AO39" s="62">
        <v>15.147919075599999</v>
      </c>
      <c r="AP39" s="62">
        <v>64.210183472499992</v>
      </c>
      <c r="AQ39" s="41">
        <v>0</v>
      </c>
      <c r="AR39" s="41">
        <v>66.029920672700001</v>
      </c>
      <c r="AS39" s="41">
        <v>6.3466736025999992</v>
      </c>
      <c r="AT39" s="41">
        <v>13.926116525099999</v>
      </c>
      <c r="AU39" s="41">
        <v>59.557864949699997</v>
      </c>
    </row>
    <row r="40" spans="1:47" x14ac:dyDescent="0.25">
      <c r="A40" t="s">
        <v>73</v>
      </c>
      <c r="B40" t="s">
        <v>74</v>
      </c>
      <c r="C40" s="56">
        <v>4.5629090219799995E-2</v>
      </c>
      <c r="D40" s="56">
        <v>46.823730229399999</v>
      </c>
      <c r="E40" s="56">
        <v>27.237134532499997</v>
      </c>
      <c r="F40" s="56">
        <v>41.997739560299998</v>
      </c>
      <c r="G40" s="56">
        <v>281.56746906199999</v>
      </c>
      <c r="H40" s="42">
        <v>4.5629090219799995E-2</v>
      </c>
      <c r="I40" s="42">
        <v>43.565213418599996</v>
      </c>
      <c r="J40" s="42">
        <v>23.2197971903</v>
      </c>
      <c r="K40" s="42">
        <v>39.006662544000001</v>
      </c>
      <c r="L40" s="42">
        <v>259.39439591399997</v>
      </c>
      <c r="M40" s="57">
        <v>0</v>
      </c>
      <c r="N40" s="57">
        <v>37.406869133699999</v>
      </c>
      <c r="O40" s="57">
        <v>19.372617566799999</v>
      </c>
      <c r="P40" s="57">
        <v>35.986787913800001</v>
      </c>
      <c r="Q40" s="57">
        <v>236.84967757899997</v>
      </c>
      <c r="R40" s="58">
        <v>4.5629090219799995E-2</v>
      </c>
      <c r="S40" s="58">
        <v>46.824994404199998</v>
      </c>
      <c r="T40" s="58">
        <v>34.570457111499998</v>
      </c>
      <c r="U40" s="58">
        <v>48.881506923099998</v>
      </c>
      <c r="V40" s="58">
        <v>267.34911494599999</v>
      </c>
      <c r="W40" s="59">
        <v>4.5629090219799995E-2</v>
      </c>
      <c r="X40" s="59">
        <v>43.531306584700005</v>
      </c>
      <c r="Y40" s="59">
        <v>29.054904525899996</v>
      </c>
      <c r="Z40" s="59">
        <v>44.652664902799998</v>
      </c>
      <c r="AA40" s="59">
        <v>247.94719305299998</v>
      </c>
      <c r="AB40" s="60">
        <v>0</v>
      </c>
      <c r="AC40" s="60">
        <v>37.396836592600003</v>
      </c>
      <c r="AD40" s="60">
        <v>24.7896393746</v>
      </c>
      <c r="AE40" s="60">
        <v>44.488643073299997</v>
      </c>
      <c r="AF40" s="60">
        <v>222.940833153</v>
      </c>
      <c r="AG40" s="61">
        <v>4.5629090219799995E-2</v>
      </c>
      <c r="AH40" s="61">
        <v>117.70132262199999</v>
      </c>
      <c r="AI40" s="61">
        <v>19.828366028000001</v>
      </c>
      <c r="AJ40" s="61">
        <v>32.6153118736</v>
      </c>
      <c r="AK40" s="61">
        <v>227.481072861</v>
      </c>
      <c r="AL40" s="62">
        <v>4.5629090219799995E-2</v>
      </c>
      <c r="AM40" s="62">
        <v>71.442973553800002</v>
      </c>
      <c r="AN40" s="62">
        <v>19.225363316100001</v>
      </c>
      <c r="AO40" s="62">
        <v>36.670774214799998</v>
      </c>
      <c r="AP40" s="62">
        <v>237.84695798199999</v>
      </c>
      <c r="AQ40" s="41">
        <v>0</v>
      </c>
      <c r="AR40" s="41">
        <v>57.774178067500003</v>
      </c>
      <c r="AS40" s="41">
        <v>18.610753087999999</v>
      </c>
      <c r="AT40" s="41">
        <v>34.145919524599996</v>
      </c>
      <c r="AU40" s="41">
        <v>219.08510151300001</v>
      </c>
    </row>
    <row r="41" spans="1:47" x14ac:dyDescent="0.25">
      <c r="A41" t="s">
        <v>75</v>
      </c>
      <c r="B41" t="s">
        <v>76</v>
      </c>
      <c r="C41" s="56">
        <v>7.1416261077100002E-2</v>
      </c>
      <c r="D41" s="56">
        <v>75.436129210999994</v>
      </c>
      <c r="E41" s="56">
        <v>14.7656533817</v>
      </c>
      <c r="F41" s="56">
        <v>83.984379681700005</v>
      </c>
      <c r="G41" s="56">
        <v>320.68266020800002</v>
      </c>
      <c r="H41" s="42">
        <v>5.33421925853E-2</v>
      </c>
      <c r="I41" s="42">
        <v>48.078457955099999</v>
      </c>
      <c r="J41" s="42">
        <v>14.7707600467</v>
      </c>
      <c r="K41" s="42">
        <v>77.045596689999996</v>
      </c>
      <c r="L41" s="42">
        <v>311.92726966200001</v>
      </c>
      <c r="M41" s="57">
        <v>5.0905489192599997E-2</v>
      </c>
      <c r="N41" s="57">
        <v>44.223345852399994</v>
      </c>
      <c r="O41" s="57">
        <v>18.649121960499997</v>
      </c>
      <c r="P41" s="57">
        <v>68.225598863999991</v>
      </c>
      <c r="Q41" s="57">
        <v>281.77123693599998</v>
      </c>
      <c r="R41" s="58">
        <v>0.1178079057385</v>
      </c>
      <c r="S41" s="58">
        <v>75.2955998045</v>
      </c>
      <c r="T41" s="58">
        <v>21.946660243999997</v>
      </c>
      <c r="U41" s="58">
        <v>97.827969491299996</v>
      </c>
      <c r="V41" s="58">
        <v>299.75220129799999</v>
      </c>
      <c r="W41" s="59">
        <v>9.9319389908399988E-2</v>
      </c>
      <c r="X41" s="59">
        <v>48.089237947699999</v>
      </c>
      <c r="Y41" s="59">
        <v>23.000439574000001</v>
      </c>
      <c r="Z41" s="59">
        <v>85.300788082300002</v>
      </c>
      <c r="AA41" s="59">
        <v>295.38564155199998</v>
      </c>
      <c r="AB41" s="60">
        <v>9.6882686515699978E-2</v>
      </c>
      <c r="AC41" s="60">
        <v>44.201047584299992</v>
      </c>
      <c r="AD41" s="60">
        <v>26.130552369199997</v>
      </c>
      <c r="AE41" s="60">
        <v>77.217098247300001</v>
      </c>
      <c r="AF41" s="60">
        <v>265.27462821500001</v>
      </c>
      <c r="AG41" s="61">
        <v>4.4679516201399996E-2</v>
      </c>
      <c r="AH41" s="61">
        <v>221.610652636</v>
      </c>
      <c r="AI41" s="61">
        <v>11.027545401699999</v>
      </c>
      <c r="AJ41" s="61">
        <v>47.479665217600001</v>
      </c>
      <c r="AK41" s="61">
        <v>214.777695972</v>
      </c>
      <c r="AL41" s="62">
        <v>5.33421925853E-2</v>
      </c>
      <c r="AM41" s="62">
        <v>126.86278802699999</v>
      </c>
      <c r="AN41" s="62">
        <v>11.085349829</v>
      </c>
      <c r="AO41" s="62">
        <v>62.019790980400003</v>
      </c>
      <c r="AP41" s="62">
        <v>251.85415551699998</v>
      </c>
      <c r="AQ41" s="41">
        <v>5.0905489192599997E-2</v>
      </c>
      <c r="AR41" s="41">
        <v>87.765744355399988</v>
      </c>
      <c r="AS41" s="41">
        <v>15.738835755999999</v>
      </c>
      <c r="AT41" s="41">
        <v>63.604331226099994</v>
      </c>
      <c r="AU41" s="41">
        <v>245.76039227499999</v>
      </c>
    </row>
    <row r="42" spans="1:47" x14ac:dyDescent="0.25">
      <c r="A42" t="s">
        <v>77</v>
      </c>
      <c r="B42" t="s">
        <v>78</v>
      </c>
      <c r="C42" s="56">
        <v>9.9729135959199994E-2</v>
      </c>
      <c r="D42" s="56">
        <v>0.35927704069400002</v>
      </c>
      <c r="E42" s="56">
        <v>7.8743803666899996</v>
      </c>
      <c r="F42" s="56">
        <v>30.236034922899997</v>
      </c>
      <c r="G42" s="56">
        <v>133.010838251</v>
      </c>
      <c r="H42" s="42">
        <v>6.1259308203499993E-2</v>
      </c>
      <c r="I42" s="42">
        <v>0.29156783481499998</v>
      </c>
      <c r="J42" s="42">
        <v>6.7681410026500002</v>
      </c>
      <c r="K42" s="42">
        <v>27.134315914199998</v>
      </c>
      <c r="L42" s="42">
        <v>123.83197944299999</v>
      </c>
      <c r="M42" s="57">
        <v>0</v>
      </c>
      <c r="N42" s="57">
        <v>0.26384152953599999</v>
      </c>
      <c r="O42" s="57">
        <v>6.3612123360699995</v>
      </c>
      <c r="P42" s="57">
        <v>24.218673029599998</v>
      </c>
      <c r="Q42" s="57">
        <v>110.186421426</v>
      </c>
      <c r="R42" s="58">
        <v>9.0900151800499998E-2</v>
      </c>
      <c r="S42" s="58">
        <v>0.35927704069400002</v>
      </c>
      <c r="T42" s="58">
        <v>12.747588709499999</v>
      </c>
      <c r="U42" s="58">
        <v>34.419275360600004</v>
      </c>
      <c r="V42" s="58">
        <v>123.96321845399999</v>
      </c>
      <c r="W42" s="59">
        <v>6.1259308203499993E-2</v>
      </c>
      <c r="X42" s="59">
        <v>0.29156783481499998</v>
      </c>
      <c r="Y42" s="59">
        <v>11.496702298099999</v>
      </c>
      <c r="Z42" s="59">
        <v>31.412988160399998</v>
      </c>
      <c r="AA42" s="59">
        <v>114.82474590199999</v>
      </c>
      <c r="AB42" s="60">
        <v>0</v>
      </c>
      <c r="AC42" s="60">
        <v>0.25970641401799999</v>
      </c>
      <c r="AD42" s="60">
        <v>9.9435569913199995</v>
      </c>
      <c r="AE42" s="60">
        <v>27.596548393499997</v>
      </c>
      <c r="AF42" s="60">
        <v>103.230336522</v>
      </c>
      <c r="AG42" s="61">
        <v>9.9729135959199994E-2</v>
      </c>
      <c r="AH42" s="61">
        <v>7.8696588327899999</v>
      </c>
      <c r="AI42" s="61">
        <v>6.8543463027099998</v>
      </c>
      <c r="AJ42" s="61">
        <v>30.236034922899997</v>
      </c>
      <c r="AK42" s="61">
        <v>126.52049052299999</v>
      </c>
      <c r="AL42" s="62">
        <v>6.1259308203499993E-2</v>
      </c>
      <c r="AM42" s="62">
        <v>7.7402592325999997</v>
      </c>
      <c r="AN42" s="62">
        <v>5.65789899469</v>
      </c>
      <c r="AO42" s="62">
        <v>27.002651616199998</v>
      </c>
      <c r="AP42" s="62">
        <v>117.62519435099999</v>
      </c>
      <c r="AQ42" s="41">
        <v>0</v>
      </c>
      <c r="AR42" s="41">
        <v>6.8345555341999997</v>
      </c>
      <c r="AS42" s="41">
        <v>5.3613291032699992</v>
      </c>
      <c r="AT42" s="41">
        <v>24.087008731699999</v>
      </c>
      <c r="AU42" s="41">
        <v>104.74725495200001</v>
      </c>
    </row>
    <row r="43" spans="1:47" x14ac:dyDescent="0.25">
      <c r="A43" t="s">
        <v>79</v>
      </c>
      <c r="B43" t="s">
        <v>80</v>
      </c>
      <c r="C43" s="56">
        <v>0.11467016255799999</v>
      </c>
      <c r="D43" s="56">
        <v>3.4096241526299997</v>
      </c>
      <c r="E43" s="56">
        <v>12.757647066799999</v>
      </c>
      <c r="F43" s="56">
        <v>34.381065770099994</v>
      </c>
      <c r="G43" s="56">
        <v>222.88962224599999</v>
      </c>
      <c r="H43" s="42">
        <v>0.13689940696200001</v>
      </c>
      <c r="I43" s="42">
        <v>3.1411241334199995</v>
      </c>
      <c r="J43" s="42">
        <v>10.472482662900001</v>
      </c>
      <c r="K43" s="42">
        <v>30.497964331999999</v>
      </c>
      <c r="L43" s="42">
        <v>205.89075112200001</v>
      </c>
      <c r="M43" s="57">
        <v>9.3048140489299991E-2</v>
      </c>
      <c r="N43" s="57">
        <v>2.9244679760299999</v>
      </c>
      <c r="O43" s="57">
        <v>9.6508669799099991</v>
      </c>
      <c r="P43" s="57">
        <v>28.557516419599999</v>
      </c>
      <c r="Q43" s="57">
        <v>187.94356914599999</v>
      </c>
      <c r="R43" s="58">
        <v>0.1801072363283</v>
      </c>
      <c r="S43" s="58">
        <v>3.4244605565999997</v>
      </c>
      <c r="T43" s="58">
        <v>16.361042920499997</v>
      </c>
      <c r="U43" s="58">
        <v>38.011409896799996</v>
      </c>
      <c r="V43" s="58">
        <v>215.57560878799998</v>
      </c>
      <c r="W43" s="59">
        <v>0.25750258585399999</v>
      </c>
      <c r="X43" s="59">
        <v>3.12561858726</v>
      </c>
      <c r="Y43" s="59">
        <v>14.6604844002</v>
      </c>
      <c r="Z43" s="59">
        <v>34.840215745099997</v>
      </c>
      <c r="AA43" s="59">
        <v>197.25540033899998</v>
      </c>
      <c r="AB43" s="60">
        <v>0.21365131938119999</v>
      </c>
      <c r="AC43" s="60">
        <v>2.9428551563699998</v>
      </c>
      <c r="AD43" s="60">
        <v>12.877698757200001</v>
      </c>
      <c r="AE43" s="60">
        <v>33.1059834681</v>
      </c>
      <c r="AF43" s="60">
        <v>180.02927996099999</v>
      </c>
      <c r="AG43" s="61">
        <v>0.11467016255799999</v>
      </c>
      <c r="AH43" s="61">
        <v>100.818904444</v>
      </c>
      <c r="AI43" s="61">
        <v>10.846745841700001</v>
      </c>
      <c r="AJ43" s="61">
        <v>8.9799666546400001</v>
      </c>
      <c r="AK43" s="61">
        <v>152.79234229499997</v>
      </c>
      <c r="AL43" s="62">
        <v>0.13689940696200001</v>
      </c>
      <c r="AM43" s="62">
        <v>52.107440426799997</v>
      </c>
      <c r="AN43" s="62">
        <v>9.1882808314900011</v>
      </c>
      <c r="AO43" s="62">
        <v>18.388059237899999</v>
      </c>
      <c r="AP43" s="62">
        <v>170.31854175399999</v>
      </c>
      <c r="AQ43" s="41">
        <v>9.3048140489299991E-2</v>
      </c>
      <c r="AR43" s="41">
        <v>6.4582122126299994</v>
      </c>
      <c r="AS43" s="41">
        <v>9.6508669799099991</v>
      </c>
      <c r="AT43" s="41">
        <v>28.557516419599999</v>
      </c>
      <c r="AU43" s="41">
        <v>184.40982490900001</v>
      </c>
    </row>
    <row r="44" spans="1:47" x14ac:dyDescent="0.25">
      <c r="A44" t="s">
        <v>81</v>
      </c>
      <c r="B44" t="s">
        <v>82</v>
      </c>
      <c r="C44" s="56">
        <v>0</v>
      </c>
      <c r="D44" s="56">
        <v>0</v>
      </c>
      <c r="E44" s="56">
        <v>13.044521925</v>
      </c>
      <c r="F44" s="56">
        <v>26.525043027100001</v>
      </c>
      <c r="G44" s="56">
        <v>196.21816774799998</v>
      </c>
      <c r="H44" s="42">
        <v>0</v>
      </c>
      <c r="I44" s="42">
        <v>0</v>
      </c>
      <c r="J44" s="42">
        <v>12.115027178899998</v>
      </c>
      <c r="K44" s="42">
        <v>24.322817673700001</v>
      </c>
      <c r="L44" s="42">
        <v>181.56175321200001</v>
      </c>
      <c r="M44" s="57">
        <v>0</v>
      </c>
      <c r="N44" s="57">
        <v>0</v>
      </c>
      <c r="O44" s="57">
        <v>10.2154660742</v>
      </c>
      <c r="P44" s="57">
        <v>22.5633707633</v>
      </c>
      <c r="Q44" s="57">
        <v>167.76030177499999</v>
      </c>
      <c r="R44" s="58">
        <v>2.8036726689000001E-2</v>
      </c>
      <c r="S44" s="58">
        <v>0</v>
      </c>
      <c r="T44" s="58">
        <v>18.024653628399999</v>
      </c>
      <c r="U44" s="58">
        <v>29.9799690093</v>
      </c>
      <c r="V44" s="58">
        <v>187.75507333599998</v>
      </c>
      <c r="W44" s="59">
        <v>2.7535507400599998E-2</v>
      </c>
      <c r="X44" s="59">
        <v>0</v>
      </c>
      <c r="Y44" s="59">
        <v>16.044664823000002</v>
      </c>
      <c r="Z44" s="59">
        <v>27.0594119157</v>
      </c>
      <c r="AA44" s="59">
        <v>174.86798581799999</v>
      </c>
      <c r="AB44" s="60">
        <v>2.7535507400599998E-2</v>
      </c>
      <c r="AC44" s="60">
        <v>0</v>
      </c>
      <c r="AD44" s="60">
        <v>14.751969598599999</v>
      </c>
      <c r="AE44" s="60">
        <v>26.117619334099999</v>
      </c>
      <c r="AF44" s="60">
        <v>159.64201417199999</v>
      </c>
      <c r="AG44" s="61">
        <v>0</v>
      </c>
      <c r="AH44" s="61">
        <v>38.569683022299998</v>
      </c>
      <c r="AI44" s="61">
        <v>8.5152379717100004</v>
      </c>
      <c r="AJ44" s="61">
        <v>22.451933521499999</v>
      </c>
      <c r="AK44" s="61">
        <v>166.250878185</v>
      </c>
      <c r="AL44" s="62">
        <v>0</v>
      </c>
      <c r="AM44" s="62">
        <v>14.944802822899998</v>
      </c>
      <c r="AN44" s="62">
        <v>8.7821006428100006</v>
      </c>
      <c r="AO44" s="62">
        <v>23.233433824799999</v>
      </c>
      <c r="AP44" s="62">
        <v>171.03926077399998</v>
      </c>
      <c r="AQ44" s="41">
        <v>0</v>
      </c>
      <c r="AR44" s="41">
        <v>11.9037352217</v>
      </c>
      <c r="AS44" s="41">
        <v>6.9205756982299995</v>
      </c>
      <c r="AT44" s="41">
        <v>21.6744293627</v>
      </c>
      <c r="AU44" s="41">
        <v>160.04039833000002</v>
      </c>
    </row>
    <row r="45" spans="1:47" x14ac:dyDescent="0.25">
      <c r="A45" t="s">
        <v>83</v>
      </c>
      <c r="B45" t="s">
        <v>84</v>
      </c>
      <c r="C45" s="56">
        <v>0.27620385887400001</v>
      </c>
      <c r="D45" s="56">
        <v>27.340090054200001</v>
      </c>
      <c r="E45" s="56">
        <v>19.155444453899996</v>
      </c>
      <c r="F45" s="56">
        <v>63.923093408</v>
      </c>
      <c r="G45" s="56">
        <v>257.59071683100001</v>
      </c>
      <c r="H45" s="42">
        <v>0.24605294564699998</v>
      </c>
      <c r="I45" s="42">
        <v>25.532237985199998</v>
      </c>
      <c r="J45" s="42">
        <v>16.0087020924</v>
      </c>
      <c r="K45" s="42">
        <v>58.695192811999995</v>
      </c>
      <c r="L45" s="42">
        <v>240.73455184299999</v>
      </c>
      <c r="M45" s="57">
        <v>8.0086434461699996E-2</v>
      </c>
      <c r="N45" s="57">
        <v>22.577313183899999</v>
      </c>
      <c r="O45" s="57">
        <v>14.753883893899999</v>
      </c>
      <c r="P45" s="57">
        <v>55.590972871600002</v>
      </c>
      <c r="Q45" s="57">
        <v>214.66493643499999</v>
      </c>
      <c r="R45" s="58">
        <v>0.2920113765131</v>
      </c>
      <c r="S45" s="58">
        <v>27.349181875300001</v>
      </c>
      <c r="T45" s="58">
        <v>27.214810841699997</v>
      </c>
      <c r="U45" s="58">
        <v>71.736497401700007</v>
      </c>
      <c r="V45" s="58">
        <v>241.693047111</v>
      </c>
      <c r="W45" s="59">
        <v>0.27040024708499999</v>
      </c>
      <c r="X45" s="59">
        <v>25.531338526099997</v>
      </c>
      <c r="Y45" s="59">
        <v>25.079102848199998</v>
      </c>
      <c r="Z45" s="59">
        <v>67.277347481700005</v>
      </c>
      <c r="AA45" s="59">
        <v>223.05854857499997</v>
      </c>
      <c r="AB45" s="60">
        <v>0.10443373589969999</v>
      </c>
      <c r="AC45" s="60">
        <v>22.565710960799997</v>
      </c>
      <c r="AD45" s="60">
        <v>21.429145198499999</v>
      </c>
      <c r="AE45" s="60">
        <v>63.104495968199998</v>
      </c>
      <c r="AF45" s="60">
        <v>200.46340695500001</v>
      </c>
      <c r="AG45" s="61">
        <v>5.7127651756999999E-2</v>
      </c>
      <c r="AH45" s="61">
        <v>149.37185763699998</v>
      </c>
      <c r="AI45" s="61">
        <v>11.3531220132</v>
      </c>
      <c r="AJ45" s="61">
        <v>35.314209420299996</v>
      </c>
      <c r="AK45" s="61">
        <v>172.18923188299999</v>
      </c>
      <c r="AL45" s="62">
        <v>0.24605294564699998</v>
      </c>
      <c r="AM45" s="62">
        <v>64.582360305799995</v>
      </c>
      <c r="AN45" s="62">
        <v>14.833753736799999</v>
      </c>
      <c r="AO45" s="62">
        <v>48.056179295699998</v>
      </c>
      <c r="AP45" s="62">
        <v>213.49839139399998</v>
      </c>
      <c r="AQ45" s="41">
        <v>8.0086434461699996E-2</v>
      </c>
      <c r="AR45" s="41">
        <v>50.138340445099999</v>
      </c>
      <c r="AS45" s="41">
        <v>13.768610942800001</v>
      </c>
      <c r="AT45" s="41">
        <v>46.703055404099999</v>
      </c>
      <c r="AU45" s="41">
        <v>196.977099592</v>
      </c>
    </row>
    <row r="46" spans="1:47" x14ac:dyDescent="0.25">
      <c r="A46" t="s">
        <v>85</v>
      </c>
      <c r="B46" t="s">
        <v>86</v>
      </c>
      <c r="C46" s="56">
        <v>1.81669391093</v>
      </c>
      <c r="D46" s="56">
        <v>84.488998613800007</v>
      </c>
      <c r="E46" s="56">
        <v>39.524065305999997</v>
      </c>
      <c r="F46" s="56">
        <v>142.525451285</v>
      </c>
      <c r="G46" s="56">
        <v>829.17302459699999</v>
      </c>
      <c r="H46" s="42">
        <v>1.50138772215</v>
      </c>
      <c r="I46" s="42">
        <v>49.955573670199996</v>
      </c>
      <c r="J46" s="42">
        <v>36.152222147499998</v>
      </c>
      <c r="K46" s="42">
        <v>132.446304742</v>
      </c>
      <c r="L46" s="42">
        <v>788.01344148099986</v>
      </c>
      <c r="M46" s="57">
        <v>8.011835907119999E-2</v>
      </c>
      <c r="N46" s="57">
        <v>63.190186703899997</v>
      </c>
      <c r="O46" s="57">
        <v>30.810927094799997</v>
      </c>
      <c r="P46" s="57">
        <v>124.369754922</v>
      </c>
      <c r="Q46" s="57">
        <v>698.15534965899997</v>
      </c>
      <c r="R46" s="58">
        <v>0.4907809359036</v>
      </c>
      <c r="S46" s="58">
        <v>103.215357228</v>
      </c>
      <c r="T46" s="58">
        <v>70.763385953799983</v>
      </c>
      <c r="U46" s="58">
        <v>168.66992028099997</v>
      </c>
      <c r="V46" s="58">
        <v>754.38878931399995</v>
      </c>
      <c r="W46" s="59">
        <v>0.16377083243559998</v>
      </c>
      <c r="X46" s="59">
        <v>67.425077124699996</v>
      </c>
      <c r="Y46" s="59">
        <v>64.642955688499995</v>
      </c>
      <c r="Z46" s="59">
        <v>155.88173868599998</v>
      </c>
      <c r="AA46" s="59">
        <v>719.95538743099996</v>
      </c>
      <c r="AB46" s="60">
        <v>0.1147245256278</v>
      </c>
      <c r="AC46" s="60">
        <v>67.278070215200003</v>
      </c>
      <c r="AD46" s="60">
        <v>59.810432176699997</v>
      </c>
      <c r="AE46" s="60">
        <v>141.87765188100002</v>
      </c>
      <c r="AF46" s="60">
        <v>647.52545794000002</v>
      </c>
      <c r="AG46" s="61">
        <v>0.29040382153100003</v>
      </c>
      <c r="AH46" s="61">
        <v>578.93308076300002</v>
      </c>
      <c r="AI46" s="61">
        <v>24.067934943199997</v>
      </c>
      <c r="AJ46" s="61">
        <v>65.209698191299992</v>
      </c>
      <c r="AK46" s="61">
        <v>429.02711599499997</v>
      </c>
      <c r="AL46" s="62">
        <v>8.011835907119999E-2</v>
      </c>
      <c r="AM46" s="62">
        <v>489.87260523599997</v>
      </c>
      <c r="AN46" s="62">
        <v>22.613103890099996</v>
      </c>
      <c r="AO46" s="62">
        <v>63.510096770099992</v>
      </c>
      <c r="AP46" s="62">
        <v>431.99300550800001</v>
      </c>
      <c r="AQ46" s="41">
        <v>8.011835907119999E-2</v>
      </c>
      <c r="AR46" s="41">
        <v>409.40496327699998</v>
      </c>
      <c r="AS46" s="41">
        <v>22.401305964899997</v>
      </c>
      <c r="AT46" s="41">
        <v>68.853622619599989</v>
      </c>
      <c r="AU46" s="41">
        <v>415.86632651899998</v>
      </c>
    </row>
    <row r="47" spans="1:47" x14ac:dyDescent="0.25">
      <c r="A47" t="s">
        <v>87</v>
      </c>
      <c r="B47" t="s">
        <v>88</v>
      </c>
      <c r="C47" s="56">
        <v>2.92279364303E-2</v>
      </c>
      <c r="D47" s="56">
        <v>0</v>
      </c>
      <c r="E47" s="56">
        <v>6.6123272870399994</v>
      </c>
      <c r="F47" s="56">
        <v>23.708677744499997</v>
      </c>
      <c r="G47" s="56">
        <v>72.195051509999999</v>
      </c>
      <c r="H47" s="42">
        <v>2.92279364303E-2</v>
      </c>
      <c r="I47" s="42">
        <v>0</v>
      </c>
      <c r="J47" s="42">
        <v>6.08914106773</v>
      </c>
      <c r="K47" s="42">
        <v>21.018446744199998</v>
      </c>
      <c r="L47" s="42">
        <v>68.82997113719999</v>
      </c>
      <c r="M47" s="57">
        <v>0</v>
      </c>
      <c r="N47" s="57">
        <v>0</v>
      </c>
      <c r="O47" s="57">
        <v>4.7533142223800002</v>
      </c>
      <c r="P47" s="57">
        <v>18.527344287399998</v>
      </c>
      <c r="Q47" s="57">
        <v>62.849395529399999</v>
      </c>
      <c r="R47" s="58">
        <v>2.92279364303E-2</v>
      </c>
      <c r="S47" s="58">
        <v>0</v>
      </c>
      <c r="T47" s="58">
        <v>11.7784161927</v>
      </c>
      <c r="U47" s="58">
        <v>27.167937003999999</v>
      </c>
      <c r="V47" s="58">
        <v>63.569703344899992</v>
      </c>
      <c r="W47" s="59">
        <v>2.92279364303E-2</v>
      </c>
      <c r="X47" s="59">
        <v>0</v>
      </c>
      <c r="Y47" s="59">
        <v>11.040577567299998</v>
      </c>
      <c r="Z47" s="59">
        <v>23.9873850641</v>
      </c>
      <c r="AA47" s="59">
        <v>60.909596317699993</v>
      </c>
      <c r="AB47" s="60">
        <v>0</v>
      </c>
      <c r="AC47" s="60">
        <v>0</v>
      </c>
      <c r="AD47" s="60">
        <v>9.6004144285699997</v>
      </c>
      <c r="AE47" s="60">
        <v>21.041185181699998</v>
      </c>
      <c r="AF47" s="60">
        <v>55.488454428899999</v>
      </c>
      <c r="AG47" s="61">
        <v>2.92279364303E-2</v>
      </c>
      <c r="AH47" s="61">
        <v>0</v>
      </c>
      <c r="AI47" s="61">
        <v>6.6123272870399994</v>
      </c>
      <c r="AJ47" s="61">
        <v>23.708677744499997</v>
      </c>
      <c r="AK47" s="61">
        <v>72.195051509999999</v>
      </c>
      <c r="AL47" s="62">
        <v>2.92279364303E-2</v>
      </c>
      <c r="AM47" s="62">
        <v>0</v>
      </c>
      <c r="AN47" s="62">
        <v>6.08914106773</v>
      </c>
      <c r="AO47" s="62">
        <v>21.018446744199998</v>
      </c>
      <c r="AP47" s="62">
        <v>68.82997113719999</v>
      </c>
      <c r="AQ47" s="41">
        <v>0</v>
      </c>
      <c r="AR47" s="41">
        <v>0</v>
      </c>
      <c r="AS47" s="41">
        <v>4.7533142223800002</v>
      </c>
      <c r="AT47" s="41">
        <v>18.527344287399998</v>
      </c>
      <c r="AU47" s="41">
        <v>62.849395529399999</v>
      </c>
    </row>
    <row r="48" spans="1:47" x14ac:dyDescent="0.25">
      <c r="A48" t="s">
        <v>89</v>
      </c>
      <c r="B48" t="s">
        <v>90</v>
      </c>
      <c r="C48" s="56">
        <v>2.5737739623699997E-2</v>
      </c>
      <c r="D48" s="56">
        <v>0</v>
      </c>
      <c r="E48" s="56">
        <v>11.242322981299999</v>
      </c>
      <c r="F48" s="56">
        <v>24.914079442399998</v>
      </c>
      <c r="G48" s="56">
        <v>116.59803934599999</v>
      </c>
      <c r="H48" s="42">
        <v>6.6031523962800001E-2</v>
      </c>
      <c r="I48" s="42">
        <v>0</v>
      </c>
      <c r="J48" s="42">
        <v>8.9166274971200004</v>
      </c>
      <c r="K48" s="42">
        <v>22.659419746499999</v>
      </c>
      <c r="L48" s="42">
        <v>106.89646120299999</v>
      </c>
      <c r="M48" s="57">
        <v>3.9736633336500002E-2</v>
      </c>
      <c r="N48" s="57">
        <v>0</v>
      </c>
      <c r="O48" s="57">
        <v>7.0270626395099995</v>
      </c>
      <c r="P48" s="57">
        <v>20.201769582899999</v>
      </c>
      <c r="Q48" s="57">
        <v>99.312070718799987</v>
      </c>
      <c r="R48" s="58">
        <v>2.5737739623699997E-2</v>
      </c>
      <c r="S48" s="58">
        <v>0</v>
      </c>
      <c r="T48" s="58">
        <v>19.436640147999999</v>
      </c>
      <c r="U48" s="58">
        <v>28.239623821899997</v>
      </c>
      <c r="V48" s="58">
        <v>105.07817779999999</v>
      </c>
      <c r="W48" s="59">
        <v>6.6031523962800001E-2</v>
      </c>
      <c r="X48" s="59">
        <v>0</v>
      </c>
      <c r="Y48" s="59">
        <v>15.4116303406</v>
      </c>
      <c r="Z48" s="59">
        <v>25.0491745878</v>
      </c>
      <c r="AA48" s="59">
        <v>98.011703518299996</v>
      </c>
      <c r="AB48" s="60">
        <v>3.9736633336500002E-2</v>
      </c>
      <c r="AC48" s="60">
        <v>0</v>
      </c>
      <c r="AD48" s="60">
        <v>12.896703803399999</v>
      </c>
      <c r="AE48" s="60">
        <v>22.483212100900001</v>
      </c>
      <c r="AF48" s="60">
        <v>91.160987036899996</v>
      </c>
      <c r="AG48" s="61">
        <v>2.5737739623699997E-2</v>
      </c>
      <c r="AH48" s="61">
        <v>7.3515307812000001</v>
      </c>
      <c r="AI48" s="61">
        <v>10.4290411471</v>
      </c>
      <c r="AJ48" s="61">
        <v>23.259527539299999</v>
      </c>
      <c r="AK48" s="61">
        <v>111.71434230199999</v>
      </c>
      <c r="AL48" s="62">
        <v>6.6031523962800001E-2</v>
      </c>
      <c r="AM48" s="62">
        <v>3.8995905161799995</v>
      </c>
      <c r="AN48" s="62">
        <v>8.3420904174799997</v>
      </c>
      <c r="AO48" s="62">
        <v>21.980197694200001</v>
      </c>
      <c r="AP48" s="62">
        <v>104.250629819</v>
      </c>
      <c r="AQ48" s="41">
        <v>3.9736633336500002E-2</v>
      </c>
      <c r="AR48" s="41">
        <v>3.6280694881799995</v>
      </c>
      <c r="AS48" s="41">
        <v>6.6419189545600004</v>
      </c>
      <c r="AT48" s="41">
        <v>19.540857588799998</v>
      </c>
      <c r="AU48" s="41">
        <v>96.730056909699996</v>
      </c>
    </row>
    <row r="49" spans="1:47" x14ac:dyDescent="0.25">
      <c r="A49" t="s">
        <v>91</v>
      </c>
      <c r="B49" t="s">
        <v>92</v>
      </c>
      <c r="C49" s="56">
        <v>6.7639813367099996E-2</v>
      </c>
      <c r="D49" s="56">
        <v>0</v>
      </c>
      <c r="E49" s="56">
        <v>10.643171755000001</v>
      </c>
      <c r="F49" s="56">
        <v>30.301045791999996</v>
      </c>
      <c r="G49" s="56">
        <v>108.209546625</v>
      </c>
      <c r="H49" s="42">
        <v>6.7639813367099996E-2</v>
      </c>
      <c r="I49" s="42">
        <v>0</v>
      </c>
      <c r="J49" s="42">
        <v>9.6962655998500011</v>
      </c>
      <c r="K49" s="42">
        <v>27.5015373106</v>
      </c>
      <c r="L49" s="42">
        <v>97.177025479699992</v>
      </c>
      <c r="M49" s="57">
        <v>0</v>
      </c>
      <c r="N49" s="57">
        <v>0</v>
      </c>
      <c r="O49" s="57">
        <v>9.2104514805099988</v>
      </c>
      <c r="P49" s="57">
        <v>24.841485041599999</v>
      </c>
      <c r="Q49" s="57">
        <v>89.32046738199999</v>
      </c>
      <c r="R49" s="58">
        <v>8.7456981289399993E-2</v>
      </c>
      <c r="S49" s="58">
        <v>0</v>
      </c>
      <c r="T49" s="58">
        <v>14.7720847104</v>
      </c>
      <c r="U49" s="58">
        <v>33.191437430400001</v>
      </c>
      <c r="V49" s="58">
        <v>101.17042486299999</v>
      </c>
      <c r="W49" s="59">
        <v>0.10382138867579999</v>
      </c>
      <c r="X49" s="59">
        <v>0</v>
      </c>
      <c r="Y49" s="59">
        <v>13.0791409823</v>
      </c>
      <c r="Z49" s="59">
        <v>30.244088426299999</v>
      </c>
      <c r="AA49" s="59">
        <v>91.015417406200001</v>
      </c>
      <c r="AB49" s="60">
        <v>3.6181575308699997E-2</v>
      </c>
      <c r="AC49" s="60">
        <v>0</v>
      </c>
      <c r="AD49" s="60">
        <v>12.636437814200001</v>
      </c>
      <c r="AE49" s="60">
        <v>27.006719368900001</v>
      </c>
      <c r="AF49" s="60">
        <v>83.69306514569999</v>
      </c>
      <c r="AG49" s="61">
        <v>6.7639813367099996E-2</v>
      </c>
      <c r="AH49" s="61">
        <v>30.595844985499998</v>
      </c>
      <c r="AI49" s="61">
        <v>10.155031492399999</v>
      </c>
      <c r="AJ49" s="61">
        <v>23.880425975699996</v>
      </c>
      <c r="AK49" s="61">
        <v>84.522461718199992</v>
      </c>
      <c r="AL49" s="62">
        <v>6.7639813367099996E-2</v>
      </c>
      <c r="AM49" s="62">
        <v>11.674616308999999</v>
      </c>
      <c r="AN49" s="62">
        <v>9.25895691835</v>
      </c>
      <c r="AO49" s="62">
        <v>25.014027218699997</v>
      </c>
      <c r="AP49" s="62">
        <v>88.427227944199984</v>
      </c>
      <c r="AQ49" s="41">
        <v>0</v>
      </c>
      <c r="AR49" s="41">
        <v>3.9407703869999997</v>
      </c>
      <c r="AS49" s="41">
        <v>8.8794352398199994</v>
      </c>
      <c r="AT49" s="41">
        <v>24.135195752399998</v>
      </c>
      <c r="AU49" s="41">
        <v>86.417002524899999</v>
      </c>
    </row>
    <row r="50" spans="1:47" x14ac:dyDescent="0.25">
      <c r="A50" t="s">
        <v>93</v>
      </c>
      <c r="B50" t="s">
        <v>94</v>
      </c>
      <c r="C50" s="56">
        <v>5.0222708399599997E-2</v>
      </c>
      <c r="D50" s="56">
        <v>69.183939156499989</v>
      </c>
      <c r="E50" s="56">
        <v>27.570425423</v>
      </c>
      <c r="F50" s="56">
        <v>52.081523842299994</v>
      </c>
      <c r="G50" s="56">
        <v>178.21324784799998</v>
      </c>
      <c r="H50" s="42">
        <v>3.05867749493E-2</v>
      </c>
      <c r="I50" s="42">
        <v>63.0375927945</v>
      </c>
      <c r="J50" s="42">
        <v>22.431179414799999</v>
      </c>
      <c r="K50" s="42">
        <v>46.144051876799999</v>
      </c>
      <c r="L50" s="42">
        <v>167.53584143</v>
      </c>
      <c r="M50" s="57">
        <v>0</v>
      </c>
      <c r="N50" s="57">
        <v>57.693392998099995</v>
      </c>
      <c r="O50" s="57">
        <v>19.642980716099999</v>
      </c>
      <c r="P50" s="57">
        <v>44.029858490799995</v>
      </c>
      <c r="Q50" s="57">
        <v>151.197550904</v>
      </c>
      <c r="R50" s="58">
        <v>5.7562731902569997E-2</v>
      </c>
      <c r="S50" s="58">
        <v>69.199707619199998</v>
      </c>
      <c r="T50" s="58">
        <v>36.911500845200003</v>
      </c>
      <c r="U50" s="58">
        <v>55.906939542300002</v>
      </c>
      <c r="V50" s="58">
        <v>165.02364824</v>
      </c>
      <c r="W50" s="59">
        <v>5.4889310182899997E-2</v>
      </c>
      <c r="X50" s="59">
        <v>63.031879918199998</v>
      </c>
      <c r="Y50" s="59">
        <v>32.5297056195</v>
      </c>
      <c r="Z50" s="59">
        <v>50.793487312700002</v>
      </c>
      <c r="AA50" s="59">
        <v>152.76929013</v>
      </c>
      <c r="AB50" s="60">
        <v>2.4302535233599997E-2</v>
      </c>
      <c r="AC50" s="60">
        <v>57.690620925799998</v>
      </c>
      <c r="AD50" s="60">
        <v>28.987062821699997</v>
      </c>
      <c r="AE50" s="60">
        <v>48.389242643099998</v>
      </c>
      <c r="AF50" s="60">
        <v>137.472554183</v>
      </c>
      <c r="AG50" s="61">
        <v>5.0222708399599997E-2</v>
      </c>
      <c r="AH50" s="61">
        <v>102.49372420499999</v>
      </c>
      <c r="AI50" s="61">
        <v>24.2908749355</v>
      </c>
      <c r="AJ50" s="61">
        <v>42.070825329999998</v>
      </c>
      <c r="AK50" s="61">
        <v>158.193711799</v>
      </c>
      <c r="AL50" s="62">
        <v>3.05867749493E-2</v>
      </c>
      <c r="AM50" s="62">
        <v>86.822149102599994</v>
      </c>
      <c r="AN50" s="62">
        <v>19.377871117999998</v>
      </c>
      <c r="AO50" s="62">
        <v>38.630292136799994</v>
      </c>
      <c r="AP50" s="62">
        <v>154.318353159</v>
      </c>
      <c r="AQ50" s="41">
        <v>0</v>
      </c>
      <c r="AR50" s="41">
        <v>79.759534712199994</v>
      </c>
      <c r="AS50" s="41">
        <v>17.139249319699999</v>
      </c>
      <c r="AT50" s="41">
        <v>36.622908087699997</v>
      </c>
      <c r="AU50" s="41">
        <v>139.04209098899997</v>
      </c>
    </row>
    <row r="51" spans="1:47" x14ac:dyDescent="0.25">
      <c r="A51" t="s">
        <v>95</v>
      </c>
      <c r="B51" t="s">
        <v>96</v>
      </c>
      <c r="C51" s="56">
        <v>0.11834455940199999</v>
      </c>
      <c r="D51" s="56">
        <v>0</v>
      </c>
      <c r="E51" s="56">
        <v>25.468666569899998</v>
      </c>
      <c r="F51" s="56">
        <v>66.48229225</v>
      </c>
      <c r="G51" s="56">
        <v>296.88902277899996</v>
      </c>
      <c r="H51" s="42">
        <v>0.13020066748600001</v>
      </c>
      <c r="I51" s="42">
        <v>0</v>
      </c>
      <c r="J51" s="42">
        <v>23.186846476300001</v>
      </c>
      <c r="K51" s="42">
        <v>60.541747656699997</v>
      </c>
      <c r="L51" s="42">
        <v>274.174550119</v>
      </c>
      <c r="M51" s="57">
        <v>8.4502932623600008E-2</v>
      </c>
      <c r="N51" s="57">
        <v>0</v>
      </c>
      <c r="O51" s="57">
        <v>20.216798473099999</v>
      </c>
      <c r="P51" s="57">
        <v>53.045553812999998</v>
      </c>
      <c r="Q51" s="57">
        <v>253.32618753099999</v>
      </c>
      <c r="R51" s="58">
        <v>0.17344861995159999</v>
      </c>
      <c r="S51" s="58">
        <v>0</v>
      </c>
      <c r="T51" s="58">
        <v>39.819054093299997</v>
      </c>
      <c r="U51" s="58">
        <v>73.773498063800005</v>
      </c>
      <c r="V51" s="58">
        <v>275.19232538099999</v>
      </c>
      <c r="W51" s="59">
        <v>0.27692731646699997</v>
      </c>
      <c r="X51" s="59">
        <v>2.0058600045700001</v>
      </c>
      <c r="Y51" s="59">
        <v>35.168698190999997</v>
      </c>
      <c r="Z51" s="59">
        <v>65.934550959199996</v>
      </c>
      <c r="AA51" s="59">
        <v>254.64730844799999</v>
      </c>
      <c r="AB51" s="60">
        <v>0.21615574544699998</v>
      </c>
      <c r="AC51" s="60">
        <v>0</v>
      </c>
      <c r="AD51" s="60">
        <v>34.397785420699996</v>
      </c>
      <c r="AE51" s="60">
        <v>58.473586598399997</v>
      </c>
      <c r="AF51" s="60">
        <v>233.585514985</v>
      </c>
      <c r="AG51" s="61">
        <v>7.2646824539099986E-2</v>
      </c>
      <c r="AH51" s="61">
        <v>152.56389859999999</v>
      </c>
      <c r="AI51" s="61">
        <v>16.757760361999999</v>
      </c>
      <c r="AJ51" s="61">
        <v>39.178929635799996</v>
      </c>
      <c r="AK51" s="61">
        <v>180.38509073500001</v>
      </c>
      <c r="AL51" s="62">
        <v>0.13020066748600001</v>
      </c>
      <c r="AM51" s="62">
        <v>45.071689172699998</v>
      </c>
      <c r="AN51" s="62">
        <v>18.063669802299998</v>
      </c>
      <c r="AO51" s="62">
        <v>55.870049667999993</v>
      </c>
      <c r="AP51" s="62">
        <v>238.89773560899999</v>
      </c>
      <c r="AQ51" s="41">
        <v>8.4502932623600008E-2</v>
      </c>
      <c r="AR51" s="41">
        <v>33.033275639899998</v>
      </c>
      <c r="AS51" s="41">
        <v>16.382549153899998</v>
      </c>
      <c r="AT51" s="41">
        <v>50.948257808999998</v>
      </c>
      <c r="AU51" s="41">
        <v>226.22445721399998</v>
      </c>
    </row>
    <row r="52" spans="1:47" x14ac:dyDescent="0.25">
      <c r="A52" t="s">
        <v>97</v>
      </c>
      <c r="B52" t="s">
        <v>98</v>
      </c>
      <c r="C52" s="56">
        <v>8.6592037697399996E-2</v>
      </c>
      <c r="D52" s="56">
        <v>0</v>
      </c>
      <c r="E52" s="56">
        <v>9.1500214890800002</v>
      </c>
      <c r="F52" s="56">
        <v>26.994516095899996</v>
      </c>
      <c r="G52" s="56">
        <v>128.17142447699999</v>
      </c>
      <c r="H52" s="42">
        <v>0.115252078584</v>
      </c>
      <c r="I52" s="42">
        <v>0</v>
      </c>
      <c r="J52" s="42">
        <v>7.4646739543700003</v>
      </c>
      <c r="K52" s="42">
        <v>23.825625515399999</v>
      </c>
      <c r="L52" s="42">
        <v>119.38270868399999</v>
      </c>
      <c r="M52" s="57">
        <v>0.106414457435</v>
      </c>
      <c r="N52" s="57">
        <v>0</v>
      </c>
      <c r="O52" s="57">
        <v>7.4373189341099994</v>
      </c>
      <c r="P52" s="57">
        <v>20.638534092300002</v>
      </c>
      <c r="Q52" s="57">
        <v>108.577104385</v>
      </c>
      <c r="R52" s="58">
        <v>0.10214778613319998</v>
      </c>
      <c r="S52" s="58">
        <v>0</v>
      </c>
      <c r="T52" s="58">
        <v>39.171687640000002</v>
      </c>
      <c r="U52" s="58">
        <v>28.7957931708</v>
      </c>
      <c r="V52" s="58">
        <v>96.332925502999998</v>
      </c>
      <c r="W52" s="59">
        <v>0.1191346733476</v>
      </c>
      <c r="X52" s="59">
        <v>0</v>
      </c>
      <c r="Y52" s="59">
        <v>36.347961316399996</v>
      </c>
      <c r="Z52" s="59">
        <v>24.962502455199999</v>
      </c>
      <c r="AA52" s="59">
        <v>89.358661787000003</v>
      </c>
      <c r="AB52" s="60">
        <v>0.11029705219830001</v>
      </c>
      <c r="AC52" s="60">
        <v>0</v>
      </c>
      <c r="AD52" s="60">
        <v>32.204716543000004</v>
      </c>
      <c r="AE52" s="60">
        <v>21.908798509499999</v>
      </c>
      <c r="AF52" s="60">
        <v>82.535559763899997</v>
      </c>
      <c r="AG52" s="61">
        <v>8.6592037697399996E-2</v>
      </c>
      <c r="AH52" s="61">
        <v>5.5393245495299999</v>
      </c>
      <c r="AI52" s="61">
        <v>8.6648213695599985</v>
      </c>
      <c r="AJ52" s="61">
        <v>26.994516095899996</v>
      </c>
      <c r="AK52" s="61">
        <v>123.117300047</v>
      </c>
      <c r="AL52" s="62">
        <v>0.115252078584</v>
      </c>
      <c r="AM52" s="62">
        <v>4.64967516928</v>
      </c>
      <c r="AN52" s="62">
        <v>6.9026499923199998</v>
      </c>
      <c r="AO52" s="62">
        <v>23.825625515399999</v>
      </c>
      <c r="AP52" s="62">
        <v>115.295057476</v>
      </c>
      <c r="AQ52" s="41">
        <v>0.106414457435</v>
      </c>
      <c r="AR52" s="41">
        <v>3.9374613661</v>
      </c>
      <c r="AS52" s="41">
        <v>5.9457114935200002</v>
      </c>
      <c r="AT52" s="41">
        <v>20.638534092300002</v>
      </c>
      <c r="AU52" s="41">
        <v>106.131250459</v>
      </c>
    </row>
    <row r="53" spans="1:47" x14ac:dyDescent="0.25">
      <c r="A53" t="s">
        <v>99</v>
      </c>
      <c r="B53" t="s">
        <v>100</v>
      </c>
      <c r="C53" s="56">
        <v>9.1341801177700008E-2</v>
      </c>
      <c r="D53" s="56">
        <v>1.78175069591</v>
      </c>
      <c r="E53" s="56">
        <v>13.8223471894</v>
      </c>
      <c r="F53" s="56">
        <v>33.252949943799997</v>
      </c>
      <c r="G53" s="56">
        <v>145.826340343</v>
      </c>
      <c r="H53" s="42">
        <v>9.8053967632699995E-2</v>
      </c>
      <c r="I53" s="42">
        <v>1.58329535558</v>
      </c>
      <c r="J53" s="42">
        <v>13.093547104499999</v>
      </c>
      <c r="K53" s="42">
        <v>30.775174012299999</v>
      </c>
      <c r="L53" s="42">
        <v>133.53833447400001</v>
      </c>
      <c r="M53" s="57">
        <v>6.8488578759499999E-2</v>
      </c>
      <c r="N53" s="57">
        <v>1.5388210868699999</v>
      </c>
      <c r="O53" s="57">
        <v>10.900781100299998</v>
      </c>
      <c r="P53" s="57">
        <v>28.5123664338</v>
      </c>
      <c r="Q53" s="57">
        <v>126.20513501399999</v>
      </c>
      <c r="R53" s="58">
        <v>0.1204901318245</v>
      </c>
      <c r="S53" s="58">
        <v>1.8168316935699997</v>
      </c>
      <c r="T53" s="58">
        <v>19.189014845499997</v>
      </c>
      <c r="U53" s="58">
        <v>38.902672767300004</v>
      </c>
      <c r="V53" s="58">
        <v>134.745720535</v>
      </c>
      <c r="W53" s="59">
        <v>0.19974085626740001</v>
      </c>
      <c r="X53" s="59">
        <v>1.6082752446099999</v>
      </c>
      <c r="Y53" s="59">
        <v>17.961492004299998</v>
      </c>
      <c r="Z53" s="59">
        <v>34.313146995700002</v>
      </c>
      <c r="AA53" s="59">
        <v>125.00574981299999</v>
      </c>
      <c r="AB53" s="60">
        <v>0.17017546739420003</v>
      </c>
      <c r="AC53" s="60">
        <v>1.5716686970299998</v>
      </c>
      <c r="AD53" s="60">
        <v>15.3873434099</v>
      </c>
      <c r="AE53" s="60">
        <v>31.7197693321</v>
      </c>
      <c r="AF53" s="60">
        <v>118.37663530699999</v>
      </c>
      <c r="AG53" s="61">
        <v>9.1341801177700008E-2</v>
      </c>
      <c r="AH53" s="61">
        <v>14.106457413799999</v>
      </c>
      <c r="AI53" s="61">
        <v>13.8223471894</v>
      </c>
      <c r="AJ53" s="61">
        <v>32.604945344500003</v>
      </c>
      <c r="AK53" s="61">
        <v>134.149638224</v>
      </c>
      <c r="AL53" s="62">
        <v>9.8053967632699995E-2</v>
      </c>
      <c r="AM53" s="62">
        <v>12.1494971278</v>
      </c>
      <c r="AN53" s="62">
        <v>13.093547104499999</v>
      </c>
      <c r="AO53" s="62">
        <v>29.790340756999999</v>
      </c>
      <c r="AP53" s="62">
        <v>123.95696595699999</v>
      </c>
      <c r="AQ53" s="41">
        <v>6.8488578759499999E-2</v>
      </c>
      <c r="AR53" s="41">
        <v>11.250831530200001</v>
      </c>
      <c r="AS53" s="41">
        <v>10.900781100299998</v>
      </c>
      <c r="AT53" s="41">
        <v>27.856855483499999</v>
      </c>
      <c r="AU53" s="41">
        <v>117.14863552099999</v>
      </c>
    </row>
    <row r="54" spans="1:47" x14ac:dyDescent="0.25">
      <c r="A54" t="s">
        <v>101</v>
      </c>
      <c r="B54" t="s">
        <v>102</v>
      </c>
      <c r="C54" s="56">
        <v>7.5526143034599993E-2</v>
      </c>
      <c r="D54" s="56">
        <v>12.2741410448</v>
      </c>
      <c r="E54" s="56">
        <v>11.482687149</v>
      </c>
      <c r="F54" s="56">
        <v>24.7042426989</v>
      </c>
      <c r="G54" s="56">
        <v>183.68076197999997</v>
      </c>
      <c r="H54" s="42">
        <v>5.0291806345299998E-2</v>
      </c>
      <c r="I54" s="42">
        <v>10.583025963999999</v>
      </c>
      <c r="J54" s="42">
        <v>9.6210812683300002</v>
      </c>
      <c r="K54" s="42">
        <v>23.457109372499996</v>
      </c>
      <c r="L54" s="42">
        <v>169.85543345799999</v>
      </c>
      <c r="M54" s="57">
        <v>1.63194596895E-2</v>
      </c>
      <c r="N54" s="57">
        <v>9.5320453718999989</v>
      </c>
      <c r="O54" s="57">
        <v>9.4678057125699997</v>
      </c>
      <c r="P54" s="57">
        <v>22.813947953299998</v>
      </c>
      <c r="Q54" s="57">
        <v>152.87618563499998</v>
      </c>
      <c r="R54" s="58">
        <v>6.2944040676999991E-2</v>
      </c>
      <c r="S54" s="58">
        <v>12.266492298499999</v>
      </c>
      <c r="T54" s="58">
        <v>21.365118360099999</v>
      </c>
      <c r="U54" s="58">
        <v>28.0334178198</v>
      </c>
      <c r="V54" s="58">
        <v>170.489386497</v>
      </c>
      <c r="W54" s="59">
        <v>6.3786610560200005E-2</v>
      </c>
      <c r="X54" s="59">
        <v>10.587398386099999</v>
      </c>
      <c r="Y54" s="59">
        <v>17.231214247099999</v>
      </c>
      <c r="Z54" s="59">
        <v>26.145229235899997</v>
      </c>
      <c r="AA54" s="59">
        <v>159.53931338999999</v>
      </c>
      <c r="AB54" s="60">
        <v>2.9814263904399996E-2</v>
      </c>
      <c r="AC54" s="60">
        <v>9.53231429627</v>
      </c>
      <c r="AD54" s="60">
        <v>15.877821956299998</v>
      </c>
      <c r="AE54" s="60">
        <v>23.9635004509</v>
      </c>
      <c r="AF54" s="60">
        <v>145.30285316499999</v>
      </c>
      <c r="AG54" s="61">
        <v>7.5526143034599993E-2</v>
      </c>
      <c r="AH54" s="61">
        <v>66.042319186200004</v>
      </c>
      <c r="AI54" s="61">
        <v>10.6241427622</v>
      </c>
      <c r="AJ54" s="61">
        <v>22.594913396499997</v>
      </c>
      <c r="AK54" s="61">
        <v>132.88045752799999</v>
      </c>
      <c r="AL54" s="62">
        <v>5.0291806345299998E-2</v>
      </c>
      <c r="AM54" s="62">
        <v>39.9015914716</v>
      </c>
      <c r="AN54" s="62">
        <v>8.96937646708</v>
      </c>
      <c r="AO54" s="62">
        <v>22.666251192600001</v>
      </c>
      <c r="AP54" s="62">
        <v>141.97943093200001</v>
      </c>
      <c r="AQ54" s="41">
        <v>1.63194596895E-2</v>
      </c>
      <c r="AR54" s="41">
        <v>36.277702632200004</v>
      </c>
      <c r="AS54" s="41">
        <v>8.8161009113299986</v>
      </c>
      <c r="AT54" s="41">
        <v>21.805325831699999</v>
      </c>
      <c r="AU54" s="41">
        <v>127.79085529799998</v>
      </c>
    </row>
    <row r="55" spans="1:47" x14ac:dyDescent="0.25">
      <c r="A55" t="s">
        <v>103</v>
      </c>
      <c r="B55" t="s">
        <v>104</v>
      </c>
      <c r="C55" s="56">
        <v>0.10331063284400001</v>
      </c>
      <c r="D55" s="56">
        <v>1.7139016332400001</v>
      </c>
      <c r="E55" s="56">
        <v>36.223368343499999</v>
      </c>
      <c r="F55" s="56">
        <v>101.62316156599999</v>
      </c>
      <c r="G55" s="56">
        <v>559.03971084399996</v>
      </c>
      <c r="H55" s="42">
        <v>4.6930213125200002E-2</v>
      </c>
      <c r="I55" s="42">
        <v>1.5116199725199999</v>
      </c>
      <c r="J55" s="42">
        <v>34.6043519925</v>
      </c>
      <c r="K55" s="42">
        <v>92.674004887799995</v>
      </c>
      <c r="L55" s="42">
        <v>518.13358318300004</v>
      </c>
      <c r="M55" s="57">
        <v>4.6930213125200002E-2</v>
      </c>
      <c r="N55" s="57">
        <v>1.24762726755</v>
      </c>
      <c r="O55" s="57">
        <v>29.6395008754</v>
      </c>
      <c r="P55" s="57">
        <v>85.889288303800001</v>
      </c>
      <c r="Q55" s="57">
        <v>467.37996195599993</v>
      </c>
      <c r="R55" s="58">
        <v>0.1568894020994</v>
      </c>
      <c r="S55" s="58">
        <v>1.7139016332400001</v>
      </c>
      <c r="T55" s="58">
        <v>50.641183451399996</v>
      </c>
      <c r="U55" s="58">
        <v>116.465224853</v>
      </c>
      <c r="V55" s="58">
        <v>529.72625368000001</v>
      </c>
      <c r="W55" s="59">
        <v>6.8978035742499999E-2</v>
      </c>
      <c r="X55" s="59">
        <v>1.5116199725199999</v>
      </c>
      <c r="Y55" s="59">
        <v>46.3394116682</v>
      </c>
      <c r="Z55" s="59">
        <v>106.33931077999999</v>
      </c>
      <c r="AA55" s="59">
        <v>492.71116979299995</v>
      </c>
      <c r="AB55" s="60">
        <v>6.8978035742499999E-2</v>
      </c>
      <c r="AC55" s="60">
        <v>1.24585980238</v>
      </c>
      <c r="AD55" s="60">
        <v>41.0658877141</v>
      </c>
      <c r="AE55" s="60">
        <v>99.876428426999993</v>
      </c>
      <c r="AF55" s="60">
        <v>441.94615463599996</v>
      </c>
      <c r="AG55" s="61">
        <v>7.6065846347099994E-2</v>
      </c>
      <c r="AH55" s="61">
        <v>227.23638833599998</v>
      </c>
      <c r="AI55" s="61">
        <v>28.844959323800001</v>
      </c>
      <c r="AJ55" s="61">
        <v>72.318477762799986</v>
      </c>
      <c r="AK55" s="61">
        <v>370.227561751</v>
      </c>
      <c r="AL55" s="62">
        <v>4.6930213125200002E-2</v>
      </c>
      <c r="AM55" s="62">
        <v>239.32763261599999</v>
      </c>
      <c r="AN55" s="62">
        <v>25.346098041799998</v>
      </c>
      <c r="AO55" s="62">
        <v>61.343269856499994</v>
      </c>
      <c r="AP55" s="62">
        <v>320.90655952200001</v>
      </c>
      <c r="AQ55" s="41">
        <v>4.6930213125200002E-2</v>
      </c>
      <c r="AR55" s="41">
        <v>151.22559545899998</v>
      </c>
      <c r="AS55" s="41">
        <v>23.623571075899999</v>
      </c>
      <c r="AT55" s="41">
        <v>67.901318908800008</v>
      </c>
      <c r="AU55" s="41">
        <v>341.40589295899997</v>
      </c>
    </row>
    <row r="56" spans="1:47" x14ac:dyDescent="0.25">
      <c r="A56" t="s">
        <v>105</v>
      </c>
      <c r="B56" t="s">
        <v>106</v>
      </c>
      <c r="C56" s="56">
        <v>9.1791360975100003E-2</v>
      </c>
      <c r="D56" s="56">
        <v>6.5976811678099994</v>
      </c>
      <c r="E56" s="56">
        <v>35.728980978199999</v>
      </c>
      <c r="F56" s="56">
        <v>45.423376944499999</v>
      </c>
      <c r="G56" s="56">
        <v>336.25732468400003</v>
      </c>
      <c r="H56" s="42">
        <v>1.6288829864200001E-2</v>
      </c>
      <c r="I56" s="42">
        <v>6.0960494499299998</v>
      </c>
      <c r="J56" s="42">
        <v>30.986135250899999</v>
      </c>
      <c r="K56" s="42">
        <v>42.972081617699999</v>
      </c>
      <c r="L56" s="42">
        <v>306.84940176700002</v>
      </c>
      <c r="M56" s="57">
        <v>1.6288829864200001E-2</v>
      </c>
      <c r="N56" s="57">
        <v>5.4328173707199996</v>
      </c>
      <c r="O56" s="57">
        <v>25.374790598799997</v>
      </c>
      <c r="P56" s="57">
        <v>40.140343211000001</v>
      </c>
      <c r="Q56" s="57">
        <v>281.82908206299999</v>
      </c>
      <c r="R56" s="58">
        <v>0.1174870747569</v>
      </c>
      <c r="S56" s="58">
        <v>6.5805517197199999</v>
      </c>
      <c r="T56" s="58">
        <v>46.999685769799996</v>
      </c>
      <c r="U56" s="58">
        <v>51.078688345799996</v>
      </c>
      <c r="V56" s="58">
        <v>319.32274222500001</v>
      </c>
      <c r="W56" s="59">
        <v>8.5325859939800019E-2</v>
      </c>
      <c r="X56" s="59">
        <v>6.0960420715599994</v>
      </c>
      <c r="Y56" s="59">
        <v>41.712809486099999</v>
      </c>
      <c r="Z56" s="59">
        <v>48.2135126298</v>
      </c>
      <c r="AA56" s="59">
        <v>290.81226686699995</v>
      </c>
      <c r="AB56" s="60">
        <v>8.5325859939800019E-2</v>
      </c>
      <c r="AC56" s="60">
        <v>5.4413869391599992</v>
      </c>
      <c r="AD56" s="60">
        <v>37.635432985499996</v>
      </c>
      <c r="AE56" s="60">
        <v>44.770926013199997</v>
      </c>
      <c r="AF56" s="60">
        <v>264.86025027599999</v>
      </c>
      <c r="AG56" s="61">
        <v>4.85002140027E-2</v>
      </c>
      <c r="AH56" s="61">
        <v>88.237225049999992</v>
      </c>
      <c r="AI56" s="61">
        <v>30.431876402399997</v>
      </c>
      <c r="AJ56" s="61">
        <v>36.206415134800004</v>
      </c>
      <c r="AK56" s="61">
        <v>269.175138334</v>
      </c>
      <c r="AL56" s="62">
        <v>1.6288829864200001E-2</v>
      </c>
      <c r="AM56" s="62">
        <v>85.136001471200004</v>
      </c>
      <c r="AN56" s="62">
        <v>27.792202590599999</v>
      </c>
      <c r="AO56" s="62">
        <v>33.581289789099998</v>
      </c>
      <c r="AP56" s="62">
        <v>240.39417423399999</v>
      </c>
      <c r="AQ56" s="41">
        <v>1.6288829864200001E-2</v>
      </c>
      <c r="AR56" s="41">
        <v>71.388600744599998</v>
      </c>
      <c r="AS56" s="41">
        <v>21.4095526103</v>
      </c>
      <c r="AT56" s="41">
        <v>35.717202223199997</v>
      </c>
      <c r="AU56" s="41">
        <v>224.261677666</v>
      </c>
    </row>
    <row r="57" spans="1:47" x14ac:dyDescent="0.25">
      <c r="A57" t="s">
        <v>107</v>
      </c>
      <c r="B57" t="s">
        <v>108</v>
      </c>
      <c r="C57" s="56">
        <v>0</v>
      </c>
      <c r="D57" s="56">
        <v>0</v>
      </c>
      <c r="E57" s="56">
        <v>18.471329813000001</v>
      </c>
      <c r="F57" s="56">
        <v>19.4152817326</v>
      </c>
      <c r="G57" s="56">
        <v>92.415529990700009</v>
      </c>
      <c r="H57" s="42">
        <v>0</v>
      </c>
      <c r="I57" s="42">
        <v>0</v>
      </c>
      <c r="J57" s="42">
        <v>16.280121788999999</v>
      </c>
      <c r="K57" s="42">
        <v>17.976514717000001</v>
      </c>
      <c r="L57" s="42">
        <v>86.151195854999997</v>
      </c>
      <c r="M57" s="57">
        <v>0</v>
      </c>
      <c r="N57" s="57">
        <v>0</v>
      </c>
      <c r="O57" s="57">
        <v>15.327336019099999</v>
      </c>
      <c r="P57" s="57">
        <v>15.901327244699999</v>
      </c>
      <c r="Q57" s="57">
        <v>79.671851728999997</v>
      </c>
      <c r="R57" s="58">
        <v>0</v>
      </c>
      <c r="S57" s="58">
        <v>0</v>
      </c>
      <c r="T57" s="58">
        <v>25.544025184500001</v>
      </c>
      <c r="U57" s="58">
        <v>21.498315010099997</v>
      </c>
      <c r="V57" s="58">
        <v>83.259801341699998</v>
      </c>
      <c r="W57" s="59">
        <v>0</v>
      </c>
      <c r="X57" s="59">
        <v>0</v>
      </c>
      <c r="Y57" s="59">
        <v>23.176730776299998</v>
      </c>
      <c r="Z57" s="59">
        <v>19.748272819099999</v>
      </c>
      <c r="AA57" s="59">
        <v>77.48282876559999</v>
      </c>
      <c r="AB57" s="60">
        <v>0</v>
      </c>
      <c r="AC57" s="60">
        <v>0</v>
      </c>
      <c r="AD57" s="60">
        <v>21.148309646400001</v>
      </c>
      <c r="AE57" s="60">
        <v>17.954443356100001</v>
      </c>
      <c r="AF57" s="60">
        <v>71.7977619901</v>
      </c>
      <c r="AG57" s="61">
        <v>0</v>
      </c>
      <c r="AH57" s="61">
        <v>2.4771672765899999</v>
      </c>
      <c r="AI57" s="61">
        <v>18.371891118099999</v>
      </c>
      <c r="AJ57" s="61">
        <v>18.484068498300001</v>
      </c>
      <c r="AK57" s="61">
        <v>90.9690146433</v>
      </c>
      <c r="AL57" s="62">
        <v>0</v>
      </c>
      <c r="AM57" s="62">
        <v>2.4745426685499998</v>
      </c>
      <c r="AN57" s="62">
        <v>16.280121788999999</v>
      </c>
      <c r="AO57" s="62">
        <v>16.951553801100001</v>
      </c>
      <c r="AP57" s="62">
        <v>84.701614102400001</v>
      </c>
      <c r="AQ57" s="41">
        <v>0</v>
      </c>
      <c r="AR57" s="41">
        <v>2.1299218313099999</v>
      </c>
      <c r="AS57" s="41">
        <v>15.327336019099999</v>
      </c>
      <c r="AT57" s="41">
        <v>15.351827011199999</v>
      </c>
      <c r="AU57" s="41">
        <v>78.091430131099997</v>
      </c>
    </row>
    <row r="58" spans="1:47" x14ac:dyDescent="0.25">
      <c r="A58" t="s">
        <v>109</v>
      </c>
      <c r="B58" t="s">
        <v>110</v>
      </c>
      <c r="C58" s="56">
        <v>6.1207644430999998E-2</v>
      </c>
      <c r="D58" s="56">
        <v>251.74437497599999</v>
      </c>
      <c r="E58" s="56">
        <v>2.1172947460599998</v>
      </c>
      <c r="F58" s="56">
        <v>38.504983704099999</v>
      </c>
      <c r="G58" s="56">
        <v>164.024077995</v>
      </c>
      <c r="H58" s="42">
        <v>3.3081232588300001E-2</v>
      </c>
      <c r="I58" s="42">
        <v>224.95177892300001</v>
      </c>
      <c r="J58" s="42">
        <v>1.6549861554099998</v>
      </c>
      <c r="K58" s="42">
        <v>34.978178671400002</v>
      </c>
      <c r="L58" s="42">
        <v>150.66172965499999</v>
      </c>
      <c r="M58" s="57">
        <v>0</v>
      </c>
      <c r="N58" s="57">
        <v>202.82976307899997</v>
      </c>
      <c r="O58" s="57">
        <v>1.5499538801599999</v>
      </c>
      <c r="P58" s="57">
        <v>33.169463624999999</v>
      </c>
      <c r="Q58" s="57">
        <v>137.961870017</v>
      </c>
      <c r="R58" s="58">
        <v>3.3953849675499997E-2</v>
      </c>
      <c r="S58" s="58">
        <v>263.977150919</v>
      </c>
      <c r="T58" s="58">
        <v>4.95807027645</v>
      </c>
      <c r="U58" s="58">
        <v>38.751055150899994</v>
      </c>
      <c r="V58" s="58">
        <v>148.73170887000001</v>
      </c>
      <c r="W58" s="59">
        <v>6.3842915713709994E-2</v>
      </c>
      <c r="X58" s="59">
        <v>227.21523289300001</v>
      </c>
      <c r="Y58" s="59">
        <v>4.1650523166499998</v>
      </c>
      <c r="Z58" s="59">
        <v>37.636034668599997</v>
      </c>
      <c r="AA58" s="59">
        <v>143.199591844</v>
      </c>
      <c r="AB58" s="60">
        <v>3.076168312541E-2</v>
      </c>
      <c r="AC58" s="60">
        <v>203.143602851</v>
      </c>
      <c r="AD58" s="60">
        <v>3.1551328608099998</v>
      </c>
      <c r="AE58" s="60">
        <v>36.847203986799997</v>
      </c>
      <c r="AF58" s="60">
        <v>132.33434921899999</v>
      </c>
      <c r="AG58" s="61">
        <v>6.1207644430999998E-2</v>
      </c>
      <c r="AH58" s="61">
        <v>250.311458907</v>
      </c>
      <c r="AI58" s="61">
        <v>2.20595392742</v>
      </c>
      <c r="AJ58" s="61">
        <v>38.525544587699997</v>
      </c>
      <c r="AK58" s="61">
        <v>165.34777399999999</v>
      </c>
      <c r="AL58" s="62">
        <v>3.3081232588300001E-2</v>
      </c>
      <c r="AM58" s="62">
        <v>224.75987750099998</v>
      </c>
      <c r="AN58" s="62">
        <v>1.7436453367699998</v>
      </c>
      <c r="AO58" s="62">
        <v>34.765825731200003</v>
      </c>
      <c r="AP58" s="62">
        <v>150.97732483599998</v>
      </c>
      <c r="AQ58" s="41">
        <v>0</v>
      </c>
      <c r="AR58" s="41">
        <v>200.12887669299997</v>
      </c>
      <c r="AS58" s="41">
        <v>1.8273931329199999</v>
      </c>
      <c r="AT58" s="41">
        <v>33.377827525099995</v>
      </c>
      <c r="AU58" s="41">
        <v>140.17695325</v>
      </c>
    </row>
    <row r="59" spans="1:47" x14ac:dyDescent="0.25">
      <c r="A59" t="s">
        <v>111</v>
      </c>
      <c r="B59" t="s">
        <v>112</v>
      </c>
      <c r="C59" s="56">
        <v>6.1117228934799997E-2</v>
      </c>
      <c r="D59" s="56">
        <v>0</v>
      </c>
      <c r="E59" s="56">
        <v>37.957748304499994</v>
      </c>
      <c r="F59" s="56">
        <v>52.637038346600001</v>
      </c>
      <c r="G59" s="56">
        <v>205.98451968000001</v>
      </c>
      <c r="H59" s="42">
        <v>6.1117228934799997E-2</v>
      </c>
      <c r="I59" s="42">
        <v>0</v>
      </c>
      <c r="J59" s="42">
        <v>30.041499872799999</v>
      </c>
      <c r="K59" s="42">
        <v>47.612158141500004</v>
      </c>
      <c r="L59" s="42">
        <v>192.087610477</v>
      </c>
      <c r="M59" s="57">
        <v>0</v>
      </c>
      <c r="N59" s="57">
        <v>0</v>
      </c>
      <c r="O59" s="57">
        <v>26.664113029899998</v>
      </c>
      <c r="P59" s="57">
        <v>43.428614061399998</v>
      </c>
      <c r="Q59" s="57">
        <v>175.88316302799998</v>
      </c>
      <c r="R59" s="58">
        <v>6.1117228934799997E-2</v>
      </c>
      <c r="S59" s="58">
        <v>0</v>
      </c>
      <c r="T59" s="58">
        <v>57.190406161200002</v>
      </c>
      <c r="U59" s="58">
        <v>59.348098522799994</v>
      </c>
      <c r="V59" s="58">
        <v>180.04080164799998</v>
      </c>
      <c r="W59" s="59">
        <v>6.1117228934799997E-2</v>
      </c>
      <c r="X59" s="59">
        <v>0</v>
      </c>
      <c r="Y59" s="59">
        <v>49.310358799799999</v>
      </c>
      <c r="Z59" s="59">
        <v>52.670841303799996</v>
      </c>
      <c r="AA59" s="59">
        <v>167.76006838800001</v>
      </c>
      <c r="AB59" s="60">
        <v>0</v>
      </c>
      <c r="AC59" s="60">
        <v>0</v>
      </c>
      <c r="AD59" s="60">
        <v>40.650648272600002</v>
      </c>
      <c r="AE59" s="60">
        <v>48.147871567199992</v>
      </c>
      <c r="AF59" s="60">
        <v>157.177370279</v>
      </c>
      <c r="AG59" s="61">
        <v>6.1117228934799997E-2</v>
      </c>
      <c r="AH59" s="61">
        <v>21.580477386199998</v>
      </c>
      <c r="AI59" s="61">
        <v>36.265923935099998</v>
      </c>
      <c r="AJ59" s="61">
        <v>51.501832681099998</v>
      </c>
      <c r="AK59" s="61">
        <v>187.231072329</v>
      </c>
      <c r="AL59" s="62">
        <v>6.1117228934799997E-2</v>
      </c>
      <c r="AM59" s="62">
        <v>11.070582092299999</v>
      </c>
      <c r="AN59" s="62">
        <v>29.008407251699996</v>
      </c>
      <c r="AO59" s="62">
        <v>47.431353377400001</v>
      </c>
      <c r="AP59" s="62">
        <v>182.23092577</v>
      </c>
      <c r="AQ59" s="41">
        <v>0</v>
      </c>
      <c r="AR59" s="41">
        <v>0</v>
      </c>
      <c r="AS59" s="41">
        <v>26.664113029899998</v>
      </c>
      <c r="AT59" s="41">
        <v>43.428614061399998</v>
      </c>
      <c r="AU59" s="41">
        <v>175.88316302799998</v>
      </c>
    </row>
    <row r="60" spans="1:47" x14ac:dyDescent="0.25">
      <c r="A60" t="s">
        <v>113</v>
      </c>
      <c r="B60" t="s">
        <v>114</v>
      </c>
      <c r="C60" s="56">
        <v>0</v>
      </c>
      <c r="D60" s="56">
        <v>11.639229255899998</v>
      </c>
      <c r="E60" s="56">
        <v>14.8999455265</v>
      </c>
      <c r="F60" s="56">
        <v>17.7746036789</v>
      </c>
      <c r="G60" s="56">
        <v>101.383780922</v>
      </c>
      <c r="H60" s="42">
        <v>0</v>
      </c>
      <c r="I60" s="42">
        <v>10.925290328500001</v>
      </c>
      <c r="J60" s="42">
        <v>13.003650502499999</v>
      </c>
      <c r="K60" s="42">
        <v>17.411458140899999</v>
      </c>
      <c r="L60" s="42">
        <v>93.760920600099993</v>
      </c>
      <c r="M60" s="57">
        <v>0</v>
      </c>
      <c r="N60" s="57">
        <v>9.8241819930399981</v>
      </c>
      <c r="O60" s="57">
        <v>12.405789259799999</v>
      </c>
      <c r="P60" s="57">
        <v>16.218234685999999</v>
      </c>
      <c r="Q60" s="57">
        <v>82.286681525800006</v>
      </c>
      <c r="R60" s="58">
        <v>0</v>
      </c>
      <c r="S60" s="58">
        <v>11.6481714928</v>
      </c>
      <c r="T60" s="58">
        <v>21.214366275499998</v>
      </c>
      <c r="U60" s="58">
        <v>25.966190650899996</v>
      </c>
      <c r="V60" s="58">
        <v>86.868830963999997</v>
      </c>
      <c r="W60" s="59">
        <v>0</v>
      </c>
      <c r="X60" s="59">
        <v>10.925791410399999</v>
      </c>
      <c r="Y60" s="59">
        <v>19.557733285899999</v>
      </c>
      <c r="Z60" s="59">
        <v>25.088529471399998</v>
      </c>
      <c r="AA60" s="59">
        <v>79.529265404300006</v>
      </c>
      <c r="AB60" s="60">
        <v>0</v>
      </c>
      <c r="AC60" s="60">
        <v>9.8117225350599995</v>
      </c>
      <c r="AD60" s="60">
        <v>17.7393495124</v>
      </c>
      <c r="AE60" s="60">
        <v>17.989621702199997</v>
      </c>
      <c r="AF60" s="60">
        <v>75.194193715099999</v>
      </c>
      <c r="AG60" s="61">
        <v>0</v>
      </c>
      <c r="AH60" s="61">
        <v>11.639229255899998</v>
      </c>
      <c r="AI60" s="61">
        <v>14.8999455265</v>
      </c>
      <c r="AJ60" s="61">
        <v>17.7746036789</v>
      </c>
      <c r="AK60" s="61">
        <v>101.383780922</v>
      </c>
      <c r="AL60" s="62">
        <v>0</v>
      </c>
      <c r="AM60" s="62">
        <v>10.925290328500001</v>
      </c>
      <c r="AN60" s="62">
        <v>13.003650502499999</v>
      </c>
      <c r="AO60" s="62">
        <v>17.411458140899999</v>
      </c>
      <c r="AP60" s="62">
        <v>93.760920600099993</v>
      </c>
      <c r="AQ60" s="41">
        <v>0</v>
      </c>
      <c r="AR60" s="41">
        <v>9.8241819930399981</v>
      </c>
      <c r="AS60" s="41">
        <v>12.405789259799999</v>
      </c>
      <c r="AT60" s="41">
        <v>16.218234685999999</v>
      </c>
      <c r="AU60" s="41">
        <v>82.286681525800006</v>
      </c>
    </row>
    <row r="61" spans="1:47" x14ac:dyDescent="0.25">
      <c r="A61" t="s">
        <v>115</v>
      </c>
      <c r="B61" t="s">
        <v>116</v>
      </c>
      <c r="C61" s="56">
        <v>7.6402662324899992E-2</v>
      </c>
      <c r="D61" s="56">
        <v>116.095147494</v>
      </c>
      <c r="E61" s="56">
        <v>9.0856491453199997</v>
      </c>
      <c r="F61" s="56">
        <v>38.381200676100001</v>
      </c>
      <c r="G61" s="56">
        <v>128.05599622099999</v>
      </c>
      <c r="H61" s="42">
        <v>4.9814924732199999E-2</v>
      </c>
      <c r="I61" s="42">
        <v>101.505550015</v>
      </c>
      <c r="J61" s="42">
        <v>8.4852025617699987</v>
      </c>
      <c r="K61" s="42">
        <v>33.091545805799996</v>
      </c>
      <c r="L61" s="42">
        <v>117.517740948</v>
      </c>
      <c r="M61" s="57">
        <v>4.9814924732199999E-2</v>
      </c>
      <c r="N61" s="57">
        <v>91.987013233799985</v>
      </c>
      <c r="O61" s="57">
        <v>9.0112874252099981</v>
      </c>
      <c r="P61" s="57">
        <v>30.575468976399996</v>
      </c>
      <c r="Q61" s="57">
        <v>107.54626743799999</v>
      </c>
      <c r="R61" s="58">
        <v>7.6402662324899992E-2</v>
      </c>
      <c r="S61" s="58">
        <v>116.070692906</v>
      </c>
      <c r="T61" s="58">
        <v>15.470244997899998</v>
      </c>
      <c r="U61" s="58">
        <v>42.0921894978</v>
      </c>
      <c r="V61" s="58">
        <v>117.984866134</v>
      </c>
      <c r="W61" s="59">
        <v>6.2064110686099995E-2</v>
      </c>
      <c r="X61" s="59">
        <v>101.475130146</v>
      </c>
      <c r="Y61" s="59">
        <v>14.304775635099999</v>
      </c>
      <c r="Z61" s="59">
        <v>36.490904346299999</v>
      </c>
      <c r="AA61" s="59">
        <v>108.31698001700001</v>
      </c>
      <c r="AB61" s="60">
        <v>6.2064110686099995E-2</v>
      </c>
      <c r="AC61" s="60">
        <v>92.011258521799988</v>
      </c>
      <c r="AD61" s="60">
        <v>14.278200747199998</v>
      </c>
      <c r="AE61" s="60">
        <v>33.084013783099998</v>
      </c>
      <c r="AF61" s="60">
        <v>99.734314835700005</v>
      </c>
      <c r="AG61" s="61">
        <v>7.6402662324899992E-2</v>
      </c>
      <c r="AH61" s="61">
        <v>137.13269400600001</v>
      </c>
      <c r="AI61" s="61">
        <v>8.5451841354699987</v>
      </c>
      <c r="AJ61" s="61">
        <v>31.886181355599998</v>
      </c>
      <c r="AK61" s="61">
        <v>114.053934039</v>
      </c>
      <c r="AL61" s="62">
        <v>4.9814924732199999E-2</v>
      </c>
      <c r="AM61" s="62">
        <v>101.505550015</v>
      </c>
      <c r="AN61" s="62">
        <v>8.4852025617699987</v>
      </c>
      <c r="AO61" s="62">
        <v>33.091545805799996</v>
      </c>
      <c r="AP61" s="62">
        <v>117.517740948</v>
      </c>
      <c r="AQ61" s="41">
        <v>4.9814924732199999E-2</v>
      </c>
      <c r="AR61" s="41">
        <v>91.987013233799985</v>
      </c>
      <c r="AS61" s="41">
        <v>9.0112874252099981</v>
      </c>
      <c r="AT61" s="41">
        <v>30.575468976399996</v>
      </c>
      <c r="AU61" s="41">
        <v>107.54626743799999</v>
      </c>
    </row>
    <row r="62" spans="1:47" x14ac:dyDescent="0.25">
      <c r="A62" t="s">
        <v>117</v>
      </c>
      <c r="B62" t="s">
        <v>118</v>
      </c>
      <c r="C62" s="56">
        <v>1.5979487474599999E-2</v>
      </c>
      <c r="D62" s="56">
        <v>300.82178655500002</v>
      </c>
      <c r="E62" s="56">
        <v>30.1588286677</v>
      </c>
      <c r="F62" s="56">
        <v>79.671921483199995</v>
      </c>
      <c r="G62" s="56">
        <v>308.49365928700001</v>
      </c>
      <c r="H62" s="42">
        <v>1.5979487474599999E-2</v>
      </c>
      <c r="I62" s="42">
        <v>271.98549908799998</v>
      </c>
      <c r="J62" s="42">
        <v>27.194016804999997</v>
      </c>
      <c r="K62" s="42">
        <v>70.926834432999996</v>
      </c>
      <c r="L62" s="42">
        <v>283.332886632</v>
      </c>
      <c r="M62" s="57">
        <v>0</v>
      </c>
      <c r="N62" s="57">
        <v>246.80051032099999</v>
      </c>
      <c r="O62" s="57">
        <v>24.171357407499997</v>
      </c>
      <c r="P62" s="57">
        <v>68.242088776800003</v>
      </c>
      <c r="Q62" s="57">
        <v>260.63346050199999</v>
      </c>
      <c r="R62" s="58">
        <v>1.5979487474599999E-2</v>
      </c>
      <c r="S62" s="58">
        <v>300.84095698699997</v>
      </c>
      <c r="T62" s="58">
        <v>39.5318532167</v>
      </c>
      <c r="U62" s="58">
        <v>89.8686263397</v>
      </c>
      <c r="V62" s="58">
        <v>288.90475944999997</v>
      </c>
      <c r="W62" s="59">
        <v>1.5979487474599999E-2</v>
      </c>
      <c r="X62" s="59">
        <v>272.01828396899998</v>
      </c>
      <c r="Y62" s="59">
        <v>36.140498280100005</v>
      </c>
      <c r="Z62" s="59">
        <v>78.113275483099997</v>
      </c>
      <c r="AA62" s="59">
        <v>267.16717922499998</v>
      </c>
      <c r="AB62" s="60">
        <v>0</v>
      </c>
      <c r="AC62" s="60">
        <v>246.82991267899999</v>
      </c>
      <c r="AD62" s="60">
        <v>33.201725004899998</v>
      </c>
      <c r="AE62" s="60">
        <v>75.070003448699993</v>
      </c>
      <c r="AF62" s="60">
        <v>244.74577587499999</v>
      </c>
      <c r="AG62" s="61">
        <v>1.5979487474599999E-2</v>
      </c>
      <c r="AH62" s="61">
        <v>387.89615478399998</v>
      </c>
      <c r="AI62" s="61">
        <v>15.951858338199999</v>
      </c>
      <c r="AJ62" s="61">
        <v>59.70627765559999</v>
      </c>
      <c r="AK62" s="61">
        <v>255.59190521599999</v>
      </c>
      <c r="AL62" s="62">
        <v>1.5979487474599999E-2</v>
      </c>
      <c r="AM62" s="62">
        <v>323.76015606599998</v>
      </c>
      <c r="AN62" s="62">
        <v>16.076831140699998</v>
      </c>
      <c r="AO62" s="62">
        <v>60.802962760199996</v>
      </c>
      <c r="AP62" s="62">
        <v>252.79928699099997</v>
      </c>
      <c r="AQ62" s="41">
        <v>0</v>
      </c>
      <c r="AR62" s="41">
        <v>267.79425437499998</v>
      </c>
      <c r="AS62" s="41">
        <v>14.099289937</v>
      </c>
      <c r="AT62" s="41">
        <v>66.578675255099995</v>
      </c>
      <c r="AU62" s="41">
        <v>251.37519744100001</v>
      </c>
    </row>
    <row r="63" spans="1:47" x14ac:dyDescent="0.25">
      <c r="A63" t="s">
        <v>119</v>
      </c>
      <c r="B63" t="s">
        <v>120</v>
      </c>
      <c r="C63" s="56">
        <v>2.6287342010099999E-2</v>
      </c>
      <c r="D63" s="56">
        <v>57.9708629446</v>
      </c>
      <c r="E63" s="56">
        <v>11.117232079600001</v>
      </c>
      <c r="F63" s="56">
        <v>31.842927927499996</v>
      </c>
      <c r="G63" s="56">
        <v>108.09227372499998</v>
      </c>
      <c r="H63" s="42">
        <v>2.6287342010099999E-2</v>
      </c>
      <c r="I63" s="42">
        <v>52.219028846900002</v>
      </c>
      <c r="J63" s="42">
        <v>12.588400504899999</v>
      </c>
      <c r="K63" s="42">
        <v>26.500600699099998</v>
      </c>
      <c r="L63" s="42">
        <v>100.276298287</v>
      </c>
      <c r="M63" s="57">
        <v>0</v>
      </c>
      <c r="N63" s="57">
        <v>46.143479427399996</v>
      </c>
      <c r="O63" s="57">
        <v>11.5298630186</v>
      </c>
      <c r="P63" s="57">
        <v>23.890556332099997</v>
      </c>
      <c r="Q63" s="57">
        <v>92.088475047000003</v>
      </c>
      <c r="R63" s="58">
        <v>2.6287342010099999E-2</v>
      </c>
      <c r="S63" s="58">
        <v>57.977862627899995</v>
      </c>
      <c r="T63" s="58">
        <v>19.5209339271</v>
      </c>
      <c r="U63" s="58">
        <v>35.252958250100001</v>
      </c>
      <c r="V63" s="58">
        <v>96.271541871499991</v>
      </c>
      <c r="W63" s="59">
        <v>2.6287342010099999E-2</v>
      </c>
      <c r="X63" s="59">
        <v>52.222755071000002</v>
      </c>
      <c r="Y63" s="59">
        <v>17.341948117699999</v>
      </c>
      <c r="Z63" s="59">
        <v>29.287843076399998</v>
      </c>
      <c r="AA63" s="59">
        <v>92.731782072399994</v>
      </c>
      <c r="AB63" s="60">
        <v>0</v>
      </c>
      <c r="AC63" s="60">
        <v>46.137880541000001</v>
      </c>
      <c r="AD63" s="60">
        <v>16.239524454399998</v>
      </c>
      <c r="AE63" s="60">
        <v>25.708270506199998</v>
      </c>
      <c r="AF63" s="60">
        <v>85.566698323400004</v>
      </c>
      <c r="AG63" s="61">
        <v>2.6287342010099999E-2</v>
      </c>
      <c r="AH63" s="61">
        <v>94.430478321700008</v>
      </c>
      <c r="AI63" s="61">
        <v>9.1921016760800001</v>
      </c>
      <c r="AJ63" s="61">
        <v>23.4374267424</v>
      </c>
      <c r="AK63" s="61">
        <v>81.963289936399988</v>
      </c>
      <c r="AL63" s="62">
        <v>2.6287342010099999E-2</v>
      </c>
      <c r="AM63" s="62">
        <v>86.223296167699985</v>
      </c>
      <c r="AN63" s="62">
        <v>10.595112891599999</v>
      </c>
      <c r="AO63" s="62">
        <v>18.8888078015</v>
      </c>
      <c r="AP63" s="62">
        <v>75.877111476699994</v>
      </c>
      <c r="AQ63" s="41">
        <v>0</v>
      </c>
      <c r="AR63" s="41">
        <v>46.143479427399996</v>
      </c>
      <c r="AS63" s="41">
        <v>11.5298630186</v>
      </c>
      <c r="AT63" s="41">
        <v>23.890556332099997</v>
      </c>
      <c r="AU63" s="41">
        <v>92.088475047000003</v>
      </c>
    </row>
    <row r="64" spans="1:47" x14ac:dyDescent="0.25">
      <c r="A64" t="s">
        <v>121</v>
      </c>
      <c r="B64" t="s">
        <v>122</v>
      </c>
      <c r="C64" s="56">
        <v>7.0625629733100004</v>
      </c>
      <c r="D64" s="56">
        <v>0.29004143326899995</v>
      </c>
      <c r="E64" s="56">
        <v>11.5561847079</v>
      </c>
      <c r="F64" s="56">
        <v>38.235642986799995</v>
      </c>
      <c r="G64" s="56">
        <v>194.66652596799997</v>
      </c>
      <c r="H64" s="42">
        <v>7.0615238838199996</v>
      </c>
      <c r="I64" s="42">
        <v>5.2670176911000004</v>
      </c>
      <c r="J64" s="42">
        <v>11.327059398600001</v>
      </c>
      <c r="K64" s="42">
        <v>34.413124789499996</v>
      </c>
      <c r="L64" s="42">
        <v>174.62441412799998</v>
      </c>
      <c r="M64" s="57">
        <v>0</v>
      </c>
      <c r="N64" s="57">
        <v>2.9444960447999997</v>
      </c>
      <c r="O64" s="57">
        <v>17.211064823199997</v>
      </c>
      <c r="P64" s="57">
        <v>30.927137128899997</v>
      </c>
      <c r="Q64" s="57">
        <v>156.12805263499999</v>
      </c>
      <c r="R64" s="58">
        <v>0</v>
      </c>
      <c r="S64" s="58">
        <v>0.29004143326899995</v>
      </c>
      <c r="T64" s="58">
        <v>27.236138564899999</v>
      </c>
      <c r="U64" s="58">
        <v>45.261653164099997</v>
      </c>
      <c r="V64" s="58">
        <v>179.02312490700001</v>
      </c>
      <c r="W64" s="59">
        <v>0</v>
      </c>
      <c r="X64" s="59">
        <v>6.3752508142200002</v>
      </c>
      <c r="Y64" s="59">
        <v>23.8514864303</v>
      </c>
      <c r="Z64" s="59">
        <v>39.309137002599996</v>
      </c>
      <c r="AA64" s="59">
        <v>163.15726564399998</v>
      </c>
      <c r="AB64" s="60">
        <v>0</v>
      </c>
      <c r="AC64" s="60">
        <v>18.6955541952</v>
      </c>
      <c r="AD64" s="60">
        <v>21.3170802974</v>
      </c>
      <c r="AE64" s="60">
        <v>33.728800885799998</v>
      </c>
      <c r="AF64" s="60">
        <v>133.46931525399998</v>
      </c>
      <c r="AG64" s="61">
        <v>7.0625629733100004</v>
      </c>
      <c r="AH64" s="61">
        <v>82.458161505299998</v>
      </c>
      <c r="AI64" s="61">
        <v>7.41187776697</v>
      </c>
      <c r="AJ64" s="61">
        <v>23.352740081599997</v>
      </c>
      <c r="AK64" s="61">
        <v>131.52561574199999</v>
      </c>
      <c r="AL64" s="62">
        <v>7.0615238838199996</v>
      </c>
      <c r="AM64" s="62">
        <v>42.357123872100004</v>
      </c>
      <c r="AN64" s="62">
        <v>9.7071172621199988</v>
      </c>
      <c r="AO64" s="62">
        <v>28.2024718686</v>
      </c>
      <c r="AP64" s="62">
        <v>145.364903005</v>
      </c>
      <c r="AQ64" s="41">
        <v>0</v>
      </c>
      <c r="AR64" s="41">
        <v>32.862445706700001</v>
      </c>
      <c r="AS64" s="41">
        <v>15.170365968499999</v>
      </c>
      <c r="AT64" s="41">
        <v>26.3143991339</v>
      </c>
      <c r="AU64" s="41">
        <v>132.863539823</v>
      </c>
    </row>
    <row r="65" spans="1:47" x14ac:dyDescent="0.25">
      <c r="A65" t="s">
        <v>123</v>
      </c>
      <c r="B65" t="s">
        <v>124</v>
      </c>
      <c r="C65" s="56">
        <v>0</v>
      </c>
      <c r="D65" s="56">
        <v>0</v>
      </c>
      <c r="E65" s="56">
        <v>17.300073047999998</v>
      </c>
      <c r="F65" s="56">
        <v>14.112911398499998</v>
      </c>
      <c r="G65" s="56">
        <v>108.06024379</v>
      </c>
      <c r="H65" s="42">
        <v>0</v>
      </c>
      <c r="I65" s="42">
        <v>0</v>
      </c>
      <c r="J65" s="42">
        <v>14.607164837099999</v>
      </c>
      <c r="K65" s="42">
        <v>12.591222936599999</v>
      </c>
      <c r="L65" s="42">
        <v>100.51252764199999</v>
      </c>
      <c r="M65" s="57">
        <v>0</v>
      </c>
      <c r="N65" s="57">
        <v>0</v>
      </c>
      <c r="O65" s="57">
        <v>13.8044696545</v>
      </c>
      <c r="P65" s="57">
        <v>10.725206482899999</v>
      </c>
      <c r="Q65" s="57">
        <v>92.674434012700004</v>
      </c>
      <c r="R65" s="58">
        <v>0</v>
      </c>
      <c r="S65" s="58">
        <v>0</v>
      </c>
      <c r="T65" s="58">
        <v>25.967898157999997</v>
      </c>
      <c r="U65" s="58">
        <v>14.529985573599999</v>
      </c>
      <c r="V65" s="58">
        <v>98.975344505300001</v>
      </c>
      <c r="W65" s="59">
        <v>0</v>
      </c>
      <c r="X65" s="59">
        <v>0</v>
      </c>
      <c r="Y65" s="59">
        <v>24.232063796999999</v>
      </c>
      <c r="Z65" s="59">
        <v>12.9041088905</v>
      </c>
      <c r="AA65" s="59">
        <v>90.574742728399997</v>
      </c>
      <c r="AB65" s="60">
        <v>0</v>
      </c>
      <c r="AC65" s="60">
        <v>0</v>
      </c>
      <c r="AD65" s="60">
        <v>21.394287976399998</v>
      </c>
      <c r="AE65" s="60">
        <v>11.4716130303</v>
      </c>
      <c r="AF65" s="60">
        <v>84.338209143499995</v>
      </c>
      <c r="AG65" s="61">
        <v>0</v>
      </c>
      <c r="AH65" s="61">
        <v>19.026061805299999</v>
      </c>
      <c r="AI65" s="61">
        <v>17.055741311399998</v>
      </c>
      <c r="AJ65" s="61">
        <v>13.385489007999999</v>
      </c>
      <c r="AK65" s="61">
        <v>90.005936112299992</v>
      </c>
      <c r="AL65" s="62">
        <v>0</v>
      </c>
      <c r="AM65" s="62">
        <v>0</v>
      </c>
      <c r="AN65" s="62">
        <v>14.607164837099999</v>
      </c>
      <c r="AO65" s="62">
        <v>12.591222936599999</v>
      </c>
      <c r="AP65" s="62">
        <v>100.51252764199999</v>
      </c>
      <c r="AQ65" s="41">
        <v>0</v>
      </c>
      <c r="AR65" s="41">
        <v>0</v>
      </c>
      <c r="AS65" s="41">
        <v>13.8044696545</v>
      </c>
      <c r="AT65" s="41">
        <v>10.725206482899999</v>
      </c>
      <c r="AU65" s="41">
        <v>92.674434012700004</v>
      </c>
    </row>
    <row r="66" spans="1:47" x14ac:dyDescent="0.25">
      <c r="A66" t="s">
        <v>125</v>
      </c>
      <c r="B66" t="s">
        <v>126</v>
      </c>
      <c r="C66" s="56">
        <v>8.433935987869999E-2</v>
      </c>
      <c r="D66" s="56">
        <v>0</v>
      </c>
      <c r="E66" s="56">
        <v>13.8212863742</v>
      </c>
      <c r="F66" s="56">
        <v>10.859722738399999</v>
      </c>
      <c r="G66" s="56">
        <v>75.646955865500004</v>
      </c>
      <c r="H66" s="42">
        <v>6.1994739587099994E-2</v>
      </c>
      <c r="I66" s="42">
        <v>0</v>
      </c>
      <c r="J66" s="42">
        <v>13.3100543051</v>
      </c>
      <c r="K66" s="42">
        <v>11.044188763599999</v>
      </c>
      <c r="L66" s="42">
        <v>69.260180104900002</v>
      </c>
      <c r="M66" s="57">
        <v>0</v>
      </c>
      <c r="N66" s="57">
        <v>0</v>
      </c>
      <c r="O66" s="57">
        <v>11.545622782099999</v>
      </c>
      <c r="P66" s="57">
        <v>9.9001529050600006</v>
      </c>
      <c r="Q66" s="57">
        <v>63.8103633765</v>
      </c>
      <c r="R66" s="58">
        <v>8.433935987869999E-2</v>
      </c>
      <c r="S66" s="58">
        <v>0</v>
      </c>
      <c r="T66" s="58">
        <v>21.699093510999997</v>
      </c>
      <c r="U66" s="58">
        <v>12.9632450734</v>
      </c>
      <c r="V66" s="58">
        <v>65.665626393599993</v>
      </c>
      <c r="W66" s="59">
        <v>6.1994739587099994E-2</v>
      </c>
      <c r="X66" s="59">
        <v>0</v>
      </c>
      <c r="Y66" s="59">
        <v>20.469723052499997</v>
      </c>
      <c r="Z66" s="59">
        <v>11.908290235099999</v>
      </c>
      <c r="AA66" s="59">
        <v>61.236409885999997</v>
      </c>
      <c r="AB66" s="60">
        <v>0</v>
      </c>
      <c r="AC66" s="60">
        <v>0</v>
      </c>
      <c r="AD66" s="60">
        <v>17.9734302707</v>
      </c>
      <c r="AE66" s="60">
        <v>11.251223154899998</v>
      </c>
      <c r="AF66" s="60">
        <v>56.031485637999992</v>
      </c>
      <c r="AG66" s="61">
        <v>8.433935987869999E-2</v>
      </c>
      <c r="AH66" s="61">
        <v>9.4638604091200005</v>
      </c>
      <c r="AI66" s="61">
        <v>13.721264935399999</v>
      </c>
      <c r="AJ66" s="61">
        <v>9.7213936959700007</v>
      </c>
      <c r="AK66" s="61">
        <v>67.421445937599998</v>
      </c>
      <c r="AL66" s="62">
        <v>6.1994739587099994E-2</v>
      </c>
      <c r="AM66" s="62">
        <v>0</v>
      </c>
      <c r="AN66" s="62">
        <v>13.3100543051</v>
      </c>
      <c r="AO66" s="62">
        <v>11.044188763599999</v>
      </c>
      <c r="AP66" s="62">
        <v>69.260180104900002</v>
      </c>
      <c r="AQ66" s="41">
        <v>0</v>
      </c>
      <c r="AR66" s="41">
        <v>0</v>
      </c>
      <c r="AS66" s="41">
        <v>11.545622782099999</v>
      </c>
      <c r="AT66" s="41">
        <v>9.9001529050600006</v>
      </c>
      <c r="AU66" s="41">
        <v>63.8103633765</v>
      </c>
    </row>
    <row r="67" spans="1:47" x14ac:dyDescent="0.25">
      <c r="A67" t="s">
        <v>127</v>
      </c>
      <c r="B67" t="s">
        <v>128</v>
      </c>
      <c r="C67" s="56">
        <v>0.26684665153699999</v>
      </c>
      <c r="D67" s="56">
        <v>51.333055359799999</v>
      </c>
      <c r="E67" s="56">
        <v>9.0312664408899987</v>
      </c>
      <c r="F67" s="56">
        <v>35.792022485799997</v>
      </c>
      <c r="G67" s="56">
        <v>175.914561703</v>
      </c>
      <c r="H67" s="42">
        <v>0.26684665153699999</v>
      </c>
      <c r="I67" s="42">
        <v>47.3794993725</v>
      </c>
      <c r="J67" s="42">
        <v>9.0652834151899988</v>
      </c>
      <c r="K67" s="42">
        <v>32.360116409299998</v>
      </c>
      <c r="L67" s="42">
        <v>160.10118131999999</v>
      </c>
      <c r="M67" s="57">
        <v>0</v>
      </c>
      <c r="N67" s="57">
        <v>43.059310580999998</v>
      </c>
      <c r="O67" s="57">
        <v>9.6940821770899994</v>
      </c>
      <c r="P67" s="57">
        <v>28.940432582199996</v>
      </c>
      <c r="Q67" s="57">
        <v>144.933911483</v>
      </c>
      <c r="R67" s="58">
        <v>0.30269565049680003</v>
      </c>
      <c r="S67" s="58">
        <v>51.343967174299998</v>
      </c>
      <c r="T67" s="58">
        <v>18.475776211100001</v>
      </c>
      <c r="U67" s="58">
        <v>40.407772426599998</v>
      </c>
      <c r="V67" s="58">
        <v>161.80754117800001</v>
      </c>
      <c r="W67" s="59">
        <v>0.30847583941090001</v>
      </c>
      <c r="X67" s="59">
        <v>47.393917771200002</v>
      </c>
      <c r="Y67" s="59">
        <v>16.003897610300001</v>
      </c>
      <c r="Z67" s="59">
        <v>36.132270436399992</v>
      </c>
      <c r="AA67" s="59">
        <v>149.33436551099999</v>
      </c>
      <c r="AB67" s="60">
        <v>5.2217971534900001E-2</v>
      </c>
      <c r="AC67" s="60">
        <v>43.067705094899992</v>
      </c>
      <c r="AD67" s="60">
        <v>16.217365738999998</v>
      </c>
      <c r="AE67" s="60">
        <v>33.347374964099998</v>
      </c>
      <c r="AF67" s="60">
        <v>133.94307305300001</v>
      </c>
      <c r="AG67" s="61">
        <v>0</v>
      </c>
      <c r="AH67" s="61">
        <v>80.445159682500005</v>
      </c>
      <c r="AI67" s="61">
        <v>8.1321827375800009</v>
      </c>
      <c r="AJ67" s="61">
        <v>32.883682691300002</v>
      </c>
      <c r="AK67" s="61">
        <v>150.87672752900002</v>
      </c>
      <c r="AL67" s="62">
        <v>0</v>
      </c>
      <c r="AM67" s="62">
        <v>73.432071115299991</v>
      </c>
      <c r="AN67" s="62">
        <v>8.2234664295499993</v>
      </c>
      <c r="AO67" s="62">
        <v>28.257646772799998</v>
      </c>
      <c r="AP67" s="62">
        <v>139.259742851</v>
      </c>
      <c r="AQ67" s="41">
        <v>0</v>
      </c>
      <c r="AR67" s="41">
        <v>65.299436338500001</v>
      </c>
      <c r="AS67" s="41">
        <v>8.8522651914499999</v>
      </c>
      <c r="AT67" s="41">
        <v>25.3022044762</v>
      </c>
      <c r="AU67" s="41">
        <v>127.173830817</v>
      </c>
    </row>
    <row r="68" spans="1:47" x14ac:dyDescent="0.25">
      <c r="A68" t="s">
        <v>129</v>
      </c>
      <c r="B68" t="s">
        <v>130</v>
      </c>
      <c r="C68" s="56">
        <v>7.7587222171899992E-2</v>
      </c>
      <c r="D68" s="56">
        <v>3.9747300731799995</v>
      </c>
      <c r="E68" s="56">
        <v>26.187063198600001</v>
      </c>
      <c r="F68" s="56">
        <v>78.255279250499996</v>
      </c>
      <c r="G68" s="56">
        <v>424.64646795099998</v>
      </c>
      <c r="H68" s="42">
        <v>4.9835133480800001E-2</v>
      </c>
      <c r="I68" s="42">
        <v>18.759570305799997</v>
      </c>
      <c r="J68" s="42">
        <v>23.352274758299998</v>
      </c>
      <c r="K68" s="42">
        <v>69.010681290099996</v>
      </c>
      <c r="L68" s="42">
        <v>374.29109015199998</v>
      </c>
      <c r="M68" s="57">
        <v>7.04904390602E-2</v>
      </c>
      <c r="N68" s="57">
        <v>11.910354329800001</v>
      </c>
      <c r="O68" s="57">
        <v>19.908739870000002</v>
      </c>
      <c r="P68" s="57">
        <v>64.075824602699996</v>
      </c>
      <c r="Q68" s="57">
        <v>347.12028010500001</v>
      </c>
      <c r="R68" s="58">
        <v>9.5446284152999994E-2</v>
      </c>
      <c r="S68" s="58">
        <v>9.6620348405399987</v>
      </c>
      <c r="T68" s="58">
        <v>41.782981413500003</v>
      </c>
      <c r="U68" s="58">
        <v>86.600534778600007</v>
      </c>
      <c r="V68" s="58">
        <v>395.00013037799999</v>
      </c>
      <c r="W68" s="59">
        <v>7.6758575862299991E-2</v>
      </c>
      <c r="X68" s="59">
        <v>14.831324263999999</v>
      </c>
      <c r="Y68" s="59">
        <v>36.7948746175</v>
      </c>
      <c r="Z68" s="59">
        <v>77.8778587961</v>
      </c>
      <c r="AA68" s="59">
        <v>355.88263538599995</v>
      </c>
      <c r="AB68" s="60">
        <v>0.1035273598459</v>
      </c>
      <c r="AC68" s="60">
        <v>21.3578250045</v>
      </c>
      <c r="AD68" s="60">
        <v>33.632895585100002</v>
      </c>
      <c r="AE68" s="60">
        <v>68.323423018900002</v>
      </c>
      <c r="AF68" s="60">
        <v>319.668018378</v>
      </c>
      <c r="AG68" s="61">
        <v>7.7587222171899992E-2</v>
      </c>
      <c r="AH68" s="61">
        <v>204.32505350699998</v>
      </c>
      <c r="AI68" s="61">
        <v>21.817408896499998</v>
      </c>
      <c r="AJ68" s="61">
        <v>44.256168318899995</v>
      </c>
      <c r="AK68" s="61">
        <v>262.66490975099998</v>
      </c>
      <c r="AL68" s="62">
        <v>4.9835133480800001E-2</v>
      </c>
      <c r="AM68" s="62">
        <v>163.36979661799998</v>
      </c>
      <c r="AN68" s="62">
        <v>20.036114857200001</v>
      </c>
      <c r="AO68" s="62">
        <v>45.719639529799998</v>
      </c>
      <c r="AP68" s="62">
        <v>256.28806550099995</v>
      </c>
      <c r="AQ68" s="41">
        <v>7.04904390602E-2</v>
      </c>
      <c r="AR68" s="41">
        <v>122.23794998699999</v>
      </c>
      <c r="AS68" s="41">
        <v>17.273747557799997</v>
      </c>
      <c r="AT68" s="41">
        <v>47.166517711699996</v>
      </c>
      <c r="AU68" s="41">
        <v>256.33698365099997</v>
      </c>
    </row>
    <row r="69" spans="1:47" x14ac:dyDescent="0.25">
      <c r="A69" t="s">
        <v>131</v>
      </c>
      <c r="B69" t="s">
        <v>132</v>
      </c>
      <c r="C69" s="56">
        <v>0</v>
      </c>
      <c r="D69" s="56">
        <v>0.23655406666499998</v>
      </c>
      <c r="E69" s="56">
        <v>17.845354978</v>
      </c>
      <c r="F69" s="56">
        <v>29.3957961865</v>
      </c>
      <c r="G69" s="56">
        <v>139.76974520799999</v>
      </c>
      <c r="H69" s="42">
        <v>0</v>
      </c>
      <c r="I69" s="42">
        <v>0.24073184742599998</v>
      </c>
      <c r="J69" s="42">
        <v>15.008387414</v>
      </c>
      <c r="K69" s="42">
        <v>26.2062424509</v>
      </c>
      <c r="L69" s="42">
        <v>130.62559704099999</v>
      </c>
      <c r="M69" s="57">
        <v>0</v>
      </c>
      <c r="N69" s="57">
        <v>0.20984575713199999</v>
      </c>
      <c r="O69" s="57">
        <v>14.2055204091</v>
      </c>
      <c r="P69" s="57">
        <v>22.470549527899998</v>
      </c>
      <c r="Q69" s="57">
        <v>117.766366148</v>
      </c>
      <c r="R69" s="58">
        <v>0</v>
      </c>
      <c r="S69" s="58">
        <v>0.23655406666499998</v>
      </c>
      <c r="T69" s="58">
        <v>28.308013001699997</v>
      </c>
      <c r="U69" s="58">
        <v>31.194456350900001</v>
      </c>
      <c r="V69" s="58">
        <v>127.50842701999998</v>
      </c>
      <c r="W69" s="59">
        <v>0</v>
      </c>
      <c r="X69" s="59">
        <v>0.24073184742599998</v>
      </c>
      <c r="Y69" s="59">
        <v>22.694359790299998</v>
      </c>
      <c r="Z69" s="59">
        <v>27.735969473400001</v>
      </c>
      <c r="AA69" s="59">
        <v>121.409897642</v>
      </c>
      <c r="AB69" s="60">
        <v>0</v>
      </c>
      <c r="AC69" s="60">
        <v>0.20984575713199999</v>
      </c>
      <c r="AD69" s="60">
        <v>20.043432877499999</v>
      </c>
      <c r="AE69" s="60">
        <v>24.7135071768</v>
      </c>
      <c r="AF69" s="60">
        <v>109.685496031</v>
      </c>
      <c r="AG69" s="61">
        <v>0</v>
      </c>
      <c r="AH69" s="61">
        <v>53.486831049899997</v>
      </c>
      <c r="AI69" s="61">
        <v>10.8717702344</v>
      </c>
      <c r="AJ69" s="61">
        <v>19.584013821699997</v>
      </c>
      <c r="AK69" s="61">
        <v>103.304835333</v>
      </c>
      <c r="AL69" s="62">
        <v>0</v>
      </c>
      <c r="AM69" s="62">
        <v>48.951790549099996</v>
      </c>
      <c r="AN69" s="62">
        <v>9.8391064808099991</v>
      </c>
      <c r="AO69" s="62">
        <v>17.799772921799999</v>
      </c>
      <c r="AP69" s="62">
        <v>95.490288801299997</v>
      </c>
      <c r="AQ69" s="41">
        <v>0</v>
      </c>
      <c r="AR69" s="41">
        <v>11.5755075566</v>
      </c>
      <c r="AS69" s="41">
        <v>9.3240901302899992</v>
      </c>
      <c r="AT69" s="41">
        <v>21.578782868699999</v>
      </c>
      <c r="AU69" s="41">
        <v>112.17390128699999</v>
      </c>
    </row>
    <row r="70" spans="1:47" x14ac:dyDescent="0.25">
      <c r="A70" t="s">
        <v>133</v>
      </c>
      <c r="B70" t="s">
        <v>134</v>
      </c>
      <c r="C70" s="56">
        <v>0.13032780007</v>
      </c>
      <c r="D70" s="56">
        <v>1005.0606485499999</v>
      </c>
      <c r="E70" s="56">
        <v>27.7929731692</v>
      </c>
      <c r="F70" s="56">
        <v>174.67040861500001</v>
      </c>
      <c r="G70" s="56">
        <v>1078.0458618599998</v>
      </c>
      <c r="H70" s="42">
        <v>9.8305975854999991E-2</v>
      </c>
      <c r="I70" s="42">
        <v>920.54774709499998</v>
      </c>
      <c r="J70" s="42">
        <v>24.801366187199996</v>
      </c>
      <c r="K70" s="42">
        <v>162.52756464300001</v>
      </c>
      <c r="L70" s="42">
        <v>985.9449341699999</v>
      </c>
      <c r="M70" s="57">
        <v>2.4081701965000001E-2</v>
      </c>
      <c r="N70" s="57">
        <v>838.37207992200001</v>
      </c>
      <c r="O70" s="57">
        <v>23.534855418799999</v>
      </c>
      <c r="P70" s="57">
        <v>152.548829504</v>
      </c>
      <c r="Q70" s="57">
        <v>899.33786836699994</v>
      </c>
      <c r="R70" s="58">
        <v>0.15346669738919999</v>
      </c>
      <c r="S70" s="58">
        <v>1004.98369995</v>
      </c>
      <c r="T70" s="58">
        <v>54.884676594699997</v>
      </c>
      <c r="U70" s="58">
        <v>205.75029050999999</v>
      </c>
      <c r="V70" s="58">
        <v>1019.92808625</v>
      </c>
      <c r="W70" s="59">
        <v>0.14723846248969999</v>
      </c>
      <c r="X70" s="59">
        <v>920.53109228499989</v>
      </c>
      <c r="Y70" s="59">
        <v>47.9093565692</v>
      </c>
      <c r="Z70" s="59">
        <v>187.59281859199999</v>
      </c>
      <c r="AA70" s="59">
        <v>937.73941216100002</v>
      </c>
      <c r="AB70" s="60">
        <v>7.3425128066999995E-2</v>
      </c>
      <c r="AC70" s="60">
        <v>838.36197408700002</v>
      </c>
      <c r="AD70" s="60">
        <v>41.322925232499998</v>
      </c>
      <c r="AE70" s="60">
        <v>176.34351408700002</v>
      </c>
      <c r="AF70" s="60">
        <v>857.71587637999994</v>
      </c>
      <c r="AG70" s="61">
        <v>0.13032780007</v>
      </c>
      <c r="AH70" s="61">
        <v>1319.3603563299998</v>
      </c>
      <c r="AI70" s="61">
        <v>16.4068368597</v>
      </c>
      <c r="AJ70" s="61">
        <v>131.17166011899999</v>
      </c>
      <c r="AK70" s="61">
        <v>818.63103889299998</v>
      </c>
      <c r="AL70" s="62">
        <v>9.8305975854999991E-2</v>
      </c>
      <c r="AM70" s="62">
        <v>1270.2874640599998</v>
      </c>
      <c r="AN70" s="62">
        <v>10.164873551099999</v>
      </c>
      <c r="AO70" s="62">
        <v>112.68945401800001</v>
      </c>
      <c r="AP70" s="62">
        <v>700.67982046599991</v>
      </c>
      <c r="AQ70" s="41">
        <v>2.4081701965000001E-2</v>
      </c>
      <c r="AR70" s="41">
        <v>1105.51763177</v>
      </c>
      <c r="AS70" s="41">
        <v>11.396019669099999</v>
      </c>
      <c r="AT70" s="41">
        <v>113.82740656999999</v>
      </c>
      <c r="AU70" s="41">
        <v>683.05257520099997</v>
      </c>
    </row>
    <row r="71" spans="1:47" x14ac:dyDescent="0.25">
      <c r="A71" t="s">
        <v>135</v>
      </c>
      <c r="B71" t="s">
        <v>136</v>
      </c>
      <c r="C71" s="56">
        <v>0.49829553774300001</v>
      </c>
      <c r="D71" s="56">
        <v>2974.0539459899996</v>
      </c>
      <c r="E71" s="56">
        <v>154.41404070300001</v>
      </c>
      <c r="F71" s="56">
        <v>294.133502217</v>
      </c>
      <c r="G71" s="56">
        <v>3367.8426254099995</v>
      </c>
      <c r="H71" s="42">
        <v>0.41291431041999999</v>
      </c>
      <c r="I71" s="42">
        <v>2706.19523635</v>
      </c>
      <c r="J71" s="42">
        <v>151.31539128599999</v>
      </c>
      <c r="K71" s="42">
        <v>283.77943863099995</v>
      </c>
      <c r="L71" s="42">
        <v>3096.7019351599997</v>
      </c>
      <c r="M71" s="57">
        <v>0.50460364893499998</v>
      </c>
      <c r="N71" s="57">
        <v>2437.4812132699999</v>
      </c>
      <c r="O71" s="57">
        <v>125.71926990399999</v>
      </c>
      <c r="P71" s="57">
        <v>276.21618753899998</v>
      </c>
      <c r="Q71" s="57">
        <v>2865.9331647099998</v>
      </c>
      <c r="R71" s="58">
        <v>0.75288631342399992</v>
      </c>
      <c r="S71" s="58">
        <v>2989.6909894</v>
      </c>
      <c r="T71" s="58">
        <v>227.360441071</v>
      </c>
      <c r="U71" s="58">
        <v>340.97277101200001</v>
      </c>
      <c r="V71" s="58">
        <v>3232.1653220599997</v>
      </c>
      <c r="W71" s="59">
        <v>0.58586758463599997</v>
      </c>
      <c r="X71" s="59">
        <v>2722.7529904299995</v>
      </c>
      <c r="Y71" s="59">
        <v>203.03955783199999</v>
      </c>
      <c r="Z71" s="59">
        <v>323.96093399900002</v>
      </c>
      <c r="AA71" s="59">
        <v>2988.0655658899996</v>
      </c>
      <c r="AB71" s="60">
        <v>0.73180253442599996</v>
      </c>
      <c r="AC71" s="60">
        <v>2460.3819506300001</v>
      </c>
      <c r="AD71" s="60">
        <v>188.60361209199999</v>
      </c>
      <c r="AE71" s="60">
        <v>318.96635916999998</v>
      </c>
      <c r="AF71" s="60">
        <v>2737.1707146499998</v>
      </c>
      <c r="AG71" s="61">
        <v>0.23921705794599998</v>
      </c>
      <c r="AH71" s="61">
        <v>4254.3404264199999</v>
      </c>
      <c r="AI71" s="61">
        <v>119.57906095399998</v>
      </c>
      <c r="AJ71" s="61">
        <v>175.63266116499997</v>
      </c>
      <c r="AK71" s="61">
        <v>2241.1510442600002</v>
      </c>
      <c r="AL71" s="62">
        <v>0.34190504977300001</v>
      </c>
      <c r="AM71" s="62">
        <v>3728.9442919599996</v>
      </c>
      <c r="AN71" s="62">
        <v>120.232539914</v>
      </c>
      <c r="AO71" s="62">
        <v>182.96956442599998</v>
      </c>
      <c r="AP71" s="62">
        <v>2205.9166143799998</v>
      </c>
      <c r="AQ71" s="41">
        <v>0.47558950045499992</v>
      </c>
      <c r="AR71" s="41">
        <v>3243.58459601</v>
      </c>
      <c r="AS71" s="41">
        <v>96.533577229200006</v>
      </c>
      <c r="AT71" s="41">
        <v>196.56974221599998</v>
      </c>
      <c r="AU71" s="41">
        <v>2168.6909341199998</v>
      </c>
    </row>
    <row r="72" spans="1:47" x14ac:dyDescent="0.25">
      <c r="A72" t="s">
        <v>137</v>
      </c>
      <c r="B72" t="s">
        <v>138</v>
      </c>
      <c r="C72" s="56">
        <v>6.900830385029999E-2</v>
      </c>
      <c r="D72" s="56">
        <v>249.69698577700001</v>
      </c>
      <c r="E72" s="56">
        <v>23.968672726799998</v>
      </c>
      <c r="F72" s="56">
        <v>147.55770606600001</v>
      </c>
      <c r="G72" s="56">
        <v>655.04280216799998</v>
      </c>
      <c r="H72" s="42">
        <v>0.255296195906</v>
      </c>
      <c r="I72" s="42">
        <v>218.51114311399999</v>
      </c>
      <c r="J72" s="42">
        <v>21.235947134300002</v>
      </c>
      <c r="K72" s="42">
        <v>134.45161779899999</v>
      </c>
      <c r="L72" s="42">
        <v>606.74280300699991</v>
      </c>
      <c r="M72" s="57">
        <v>6.09751573682E-2</v>
      </c>
      <c r="N72" s="57">
        <v>190.430880097</v>
      </c>
      <c r="O72" s="57">
        <v>18.8428090361</v>
      </c>
      <c r="P72" s="57">
        <v>122.872254024</v>
      </c>
      <c r="Q72" s="57">
        <v>560.02244768599996</v>
      </c>
      <c r="R72" s="58">
        <v>8.7484500952999991E-2</v>
      </c>
      <c r="S72" s="58">
        <v>260.24569497299996</v>
      </c>
      <c r="T72" s="58">
        <v>34.459296578500002</v>
      </c>
      <c r="U72" s="58">
        <v>171.86511855899997</v>
      </c>
      <c r="V72" s="58">
        <v>609.67758042999992</v>
      </c>
      <c r="W72" s="59">
        <v>7.0688710649600001E-2</v>
      </c>
      <c r="X72" s="59">
        <v>223.25770267999999</v>
      </c>
      <c r="Y72" s="59">
        <v>29.679245914099997</v>
      </c>
      <c r="Z72" s="59">
        <v>155.40455768000001</v>
      </c>
      <c r="AA72" s="59">
        <v>572.78461226599995</v>
      </c>
      <c r="AB72" s="60">
        <v>6.2865455370099993E-2</v>
      </c>
      <c r="AC72" s="60">
        <v>206.92964680099999</v>
      </c>
      <c r="AD72" s="60">
        <v>26.396988747199998</v>
      </c>
      <c r="AE72" s="60">
        <v>139.66685281400001</v>
      </c>
      <c r="AF72" s="60">
        <v>519.17301218299997</v>
      </c>
      <c r="AG72" s="61">
        <v>3.9850641948800003E-2</v>
      </c>
      <c r="AH72" s="61">
        <v>594.71027823599991</v>
      </c>
      <c r="AI72" s="61">
        <v>18.717742514299999</v>
      </c>
      <c r="AJ72" s="61">
        <v>79.19869173139999</v>
      </c>
      <c r="AK72" s="61">
        <v>383.668611919</v>
      </c>
      <c r="AL72" s="62">
        <v>6.8798412647599991E-2</v>
      </c>
      <c r="AM72" s="62">
        <v>477.854934813</v>
      </c>
      <c r="AN72" s="62">
        <v>17.844906188499998</v>
      </c>
      <c r="AO72" s="62">
        <v>86.093541072699992</v>
      </c>
      <c r="AP72" s="62">
        <v>399.33462676400001</v>
      </c>
      <c r="AQ72" s="41">
        <v>6.09751573682E-2</v>
      </c>
      <c r="AR72" s="41">
        <v>388.30642692099997</v>
      </c>
      <c r="AS72" s="41">
        <v>16.179399515499998</v>
      </c>
      <c r="AT72" s="41">
        <v>89.217430738999994</v>
      </c>
      <c r="AU72" s="41">
        <v>398.46513366799996</v>
      </c>
    </row>
    <row r="73" spans="1:47" x14ac:dyDescent="0.25">
      <c r="A73" t="s">
        <v>139</v>
      </c>
      <c r="B73" t="s">
        <v>140</v>
      </c>
      <c r="C73" s="56">
        <v>0.239201003824</v>
      </c>
      <c r="D73" s="56">
        <v>566.94454864600004</v>
      </c>
      <c r="E73" s="56">
        <v>33.699796629600002</v>
      </c>
      <c r="F73" s="56">
        <v>232.75869163600001</v>
      </c>
      <c r="G73" s="56">
        <v>1059.5994412699999</v>
      </c>
      <c r="H73" s="42">
        <v>0.162785503326</v>
      </c>
      <c r="I73" s="42">
        <v>515.66031180000004</v>
      </c>
      <c r="J73" s="42">
        <v>30.271482370099999</v>
      </c>
      <c r="K73" s="42">
        <v>214.13532666699999</v>
      </c>
      <c r="L73" s="42">
        <v>971.29567684799997</v>
      </c>
      <c r="M73" s="57">
        <v>0.11134269277199998</v>
      </c>
      <c r="N73" s="57">
        <v>466.62576081399999</v>
      </c>
      <c r="O73" s="57">
        <v>31.820715319899996</v>
      </c>
      <c r="P73" s="57">
        <v>189.715060521</v>
      </c>
      <c r="Q73" s="57">
        <v>890.24678203699989</v>
      </c>
      <c r="R73" s="58">
        <v>0.22893928041899997</v>
      </c>
      <c r="S73" s="58">
        <v>566.89918510300004</v>
      </c>
      <c r="T73" s="58">
        <v>48.309337557099994</v>
      </c>
      <c r="U73" s="58">
        <v>266.904289543</v>
      </c>
      <c r="V73" s="58">
        <v>1010.8999277</v>
      </c>
      <c r="W73" s="59">
        <v>0.162785503326</v>
      </c>
      <c r="X73" s="59">
        <v>515.77983058200005</v>
      </c>
      <c r="Y73" s="59">
        <v>45.181513114399998</v>
      </c>
      <c r="Z73" s="59">
        <v>239.89501236999999</v>
      </c>
      <c r="AA73" s="59">
        <v>930.50644161799994</v>
      </c>
      <c r="AB73" s="60">
        <v>0.11613975862162999</v>
      </c>
      <c r="AC73" s="60">
        <v>466.44967844899998</v>
      </c>
      <c r="AD73" s="60">
        <v>43.869766106899995</v>
      </c>
      <c r="AE73" s="60">
        <v>217.77794485999999</v>
      </c>
      <c r="AF73" s="60">
        <v>850.30613220999999</v>
      </c>
      <c r="AG73" s="61">
        <v>0.239201003824</v>
      </c>
      <c r="AH73" s="61">
        <v>649.80995458099994</v>
      </c>
      <c r="AI73" s="61">
        <v>30.049771768599996</v>
      </c>
      <c r="AJ73" s="61">
        <v>215.76267615399999</v>
      </c>
      <c r="AK73" s="61">
        <v>997.38007567499994</v>
      </c>
      <c r="AL73" s="62">
        <v>0.162785503326</v>
      </c>
      <c r="AM73" s="62">
        <v>650.87447075099999</v>
      </c>
      <c r="AN73" s="62">
        <v>22.918578978100001</v>
      </c>
      <c r="AO73" s="62">
        <v>189.24815542599998</v>
      </c>
      <c r="AP73" s="62">
        <v>868.32159252999998</v>
      </c>
      <c r="AQ73" s="41">
        <v>0.11134269277199998</v>
      </c>
      <c r="AR73" s="41">
        <v>666.901677694</v>
      </c>
      <c r="AS73" s="41">
        <v>21.9413815156</v>
      </c>
      <c r="AT73" s="41">
        <v>154.13105777499999</v>
      </c>
      <c r="AU73" s="41">
        <v>735.43420170699994</v>
      </c>
    </row>
    <row r="74" spans="1:47" x14ac:dyDescent="0.25">
      <c r="A74" t="s">
        <v>141</v>
      </c>
      <c r="B74" t="s">
        <v>142</v>
      </c>
      <c r="C74" s="56">
        <v>0.161700221383</v>
      </c>
      <c r="D74" s="56">
        <v>6.6059208604300004</v>
      </c>
      <c r="E74" s="56">
        <v>15.4855162927</v>
      </c>
      <c r="F74" s="56">
        <v>60.073836067399995</v>
      </c>
      <c r="G74" s="56">
        <v>220.078399456</v>
      </c>
      <c r="H74" s="42">
        <v>9.1523375317699995E-2</v>
      </c>
      <c r="I74" s="42">
        <v>5.6125864461299999</v>
      </c>
      <c r="J74" s="42">
        <v>15.370652337699999</v>
      </c>
      <c r="K74" s="42">
        <v>55.925413050899998</v>
      </c>
      <c r="L74" s="42">
        <v>201.77995206799997</v>
      </c>
      <c r="M74" s="57">
        <v>4.7275376143800001E-2</v>
      </c>
      <c r="N74" s="57">
        <v>5.0652104477800002</v>
      </c>
      <c r="O74" s="57">
        <v>13.511293690600001</v>
      </c>
      <c r="P74" s="57">
        <v>49.789765834999997</v>
      </c>
      <c r="Q74" s="57">
        <v>185.49414149</v>
      </c>
      <c r="R74" s="58">
        <v>0.18115512394370001</v>
      </c>
      <c r="S74" s="58">
        <v>6.6059208604300004</v>
      </c>
      <c r="T74" s="58">
        <v>21.294390685499998</v>
      </c>
      <c r="U74" s="58">
        <v>67.079442867299989</v>
      </c>
      <c r="V74" s="58">
        <v>207.24446336099999</v>
      </c>
      <c r="W74" s="59">
        <v>0.1078747026584</v>
      </c>
      <c r="X74" s="59">
        <v>5.6161703098499993</v>
      </c>
      <c r="Y74" s="59">
        <v>19.914631305299999</v>
      </c>
      <c r="Z74" s="59">
        <v>61.343905668499993</v>
      </c>
      <c r="AA74" s="59">
        <v>191.79754529100001</v>
      </c>
      <c r="AB74" s="60">
        <v>5.5091847278700007E-2</v>
      </c>
      <c r="AC74" s="60">
        <v>5.0610774242399996</v>
      </c>
      <c r="AD74" s="60">
        <v>17.6422107052</v>
      </c>
      <c r="AE74" s="60">
        <v>56.312923316399996</v>
      </c>
      <c r="AF74" s="60">
        <v>174.83638354600001</v>
      </c>
      <c r="AG74" s="61">
        <v>8.5423994878799994E-2</v>
      </c>
      <c r="AH74" s="61">
        <v>95.780541853300008</v>
      </c>
      <c r="AI74" s="61">
        <v>7.3305231202499996</v>
      </c>
      <c r="AJ74" s="61">
        <v>41.902795268700004</v>
      </c>
      <c r="AK74" s="61">
        <v>157.30608866100002</v>
      </c>
      <c r="AL74" s="62">
        <v>3.5132183202100001E-2</v>
      </c>
      <c r="AM74" s="62">
        <v>87.393452245399999</v>
      </c>
      <c r="AN74" s="62">
        <v>7.2608812196499999</v>
      </c>
      <c r="AO74" s="62">
        <v>39.304156271700002</v>
      </c>
      <c r="AP74" s="62">
        <v>144.786505358</v>
      </c>
      <c r="AQ74" s="41">
        <v>4.7275376143800001E-2</v>
      </c>
      <c r="AR74" s="41">
        <v>58.893181935299999</v>
      </c>
      <c r="AS74" s="41">
        <v>10.8056814913</v>
      </c>
      <c r="AT74" s="41">
        <v>37.416791653600001</v>
      </c>
      <c r="AU74" s="41">
        <v>146.74475638299998</v>
      </c>
    </row>
    <row r="75" spans="1:47" x14ac:dyDescent="0.25">
      <c r="A75" t="s">
        <v>143</v>
      </c>
      <c r="B75" t="s">
        <v>144</v>
      </c>
      <c r="C75" s="56">
        <v>0.239455355821</v>
      </c>
      <c r="D75" s="56">
        <v>19.311029682699999</v>
      </c>
      <c r="E75" s="56">
        <v>10.306545175699998</v>
      </c>
      <c r="F75" s="56">
        <v>32.798921475</v>
      </c>
      <c r="G75" s="56">
        <v>108.063737882</v>
      </c>
      <c r="H75" s="42">
        <v>0.15496021644999999</v>
      </c>
      <c r="I75" s="42">
        <v>17.785193232000001</v>
      </c>
      <c r="J75" s="42">
        <v>8.9087070682299991</v>
      </c>
      <c r="K75" s="42">
        <v>29.390172129</v>
      </c>
      <c r="L75" s="42">
        <v>100.312348927</v>
      </c>
      <c r="M75" s="57">
        <v>0</v>
      </c>
      <c r="N75" s="57">
        <v>15.943249038399999</v>
      </c>
      <c r="O75" s="57">
        <v>7.24645410809</v>
      </c>
      <c r="P75" s="57">
        <v>26.046791385099997</v>
      </c>
      <c r="Q75" s="57">
        <v>92.827583946499999</v>
      </c>
      <c r="R75" s="58">
        <v>0.27105725272530001</v>
      </c>
      <c r="S75" s="58">
        <v>19.288251738299998</v>
      </c>
      <c r="T75" s="58">
        <v>13.742659540699998</v>
      </c>
      <c r="U75" s="58">
        <v>37.4005704653</v>
      </c>
      <c r="V75" s="58">
        <v>100.017150574</v>
      </c>
      <c r="W75" s="59">
        <v>0.16690956101319998</v>
      </c>
      <c r="X75" s="59">
        <v>17.7902431919</v>
      </c>
      <c r="Y75" s="59">
        <v>12.237875666599999</v>
      </c>
      <c r="Z75" s="59">
        <v>33.793905434599999</v>
      </c>
      <c r="AA75" s="59">
        <v>92.5624477187</v>
      </c>
      <c r="AB75" s="60">
        <v>1.1949344563199999E-2</v>
      </c>
      <c r="AC75" s="60">
        <v>15.948735739499998</v>
      </c>
      <c r="AD75" s="60">
        <v>11.7165924213</v>
      </c>
      <c r="AE75" s="60">
        <v>29.25342517</v>
      </c>
      <c r="AF75" s="60">
        <v>85.133375802899991</v>
      </c>
      <c r="AG75" s="61">
        <v>0.239455355821</v>
      </c>
      <c r="AH75" s="61">
        <v>21.300361441799996</v>
      </c>
      <c r="AI75" s="61">
        <v>8.3172134165599996</v>
      </c>
      <c r="AJ75" s="61">
        <v>32.798921475</v>
      </c>
      <c r="AK75" s="61">
        <v>108.063737882</v>
      </c>
      <c r="AL75" s="62">
        <v>0.15496021644999999</v>
      </c>
      <c r="AM75" s="62">
        <v>19.774524991099998</v>
      </c>
      <c r="AN75" s="62">
        <v>6.9193753091200003</v>
      </c>
      <c r="AO75" s="62">
        <v>29.390172129</v>
      </c>
      <c r="AP75" s="62">
        <v>100.312348927</v>
      </c>
      <c r="AQ75" s="41">
        <v>0</v>
      </c>
      <c r="AR75" s="41">
        <v>15.943249038399999</v>
      </c>
      <c r="AS75" s="41">
        <v>7.24645410809</v>
      </c>
      <c r="AT75" s="41">
        <v>26.046791385099997</v>
      </c>
      <c r="AU75" s="41">
        <v>92.827583946499999</v>
      </c>
    </row>
    <row r="76" spans="1:47" x14ac:dyDescent="0.25">
      <c r="A76" t="s">
        <v>145</v>
      </c>
      <c r="B76" t="s">
        <v>146</v>
      </c>
      <c r="C76" s="56">
        <v>9.4021285093700002E-2</v>
      </c>
      <c r="D76" s="56">
        <v>123.55193434199998</v>
      </c>
      <c r="E76" s="56">
        <v>9.5227860401300006</v>
      </c>
      <c r="F76" s="56">
        <v>70.664250099900002</v>
      </c>
      <c r="G76" s="56">
        <v>249.81846465799998</v>
      </c>
      <c r="H76" s="42">
        <v>2.8384100832799998E-2</v>
      </c>
      <c r="I76" s="42">
        <v>79.090706815699988</v>
      </c>
      <c r="J76" s="42">
        <v>11.746816344900001</v>
      </c>
      <c r="K76" s="42">
        <v>68.047965350399991</v>
      </c>
      <c r="L76" s="42">
        <v>258.35419924000001</v>
      </c>
      <c r="M76" s="57">
        <v>5.4460837275999999E-2</v>
      </c>
      <c r="N76" s="57">
        <v>72.627779784799984</v>
      </c>
      <c r="O76" s="57">
        <v>9.7078030054899997</v>
      </c>
      <c r="P76" s="57">
        <v>64.952530888200002</v>
      </c>
      <c r="Q76" s="57">
        <v>232.803254646</v>
      </c>
      <c r="R76" s="58">
        <v>0.12210114304279999</v>
      </c>
      <c r="S76" s="58">
        <v>94.297896800099991</v>
      </c>
      <c r="T76" s="58">
        <v>16.4359440092</v>
      </c>
      <c r="U76" s="58">
        <v>84.757940731299996</v>
      </c>
      <c r="V76" s="58">
        <v>258.03757374099996</v>
      </c>
      <c r="W76" s="59">
        <v>5.53475344286E-2</v>
      </c>
      <c r="X76" s="59">
        <v>81.5017923602</v>
      </c>
      <c r="Y76" s="59">
        <v>17.0163236619</v>
      </c>
      <c r="Z76" s="59">
        <v>78.69606392</v>
      </c>
      <c r="AA76" s="59">
        <v>239.99854437499999</v>
      </c>
      <c r="AB76" s="60">
        <v>8.14242708718E-2</v>
      </c>
      <c r="AC76" s="60">
        <v>73.415211788299985</v>
      </c>
      <c r="AD76" s="60">
        <v>14.2872111861</v>
      </c>
      <c r="AE76" s="60">
        <v>70.705175001399994</v>
      </c>
      <c r="AF76" s="60">
        <v>221.65680691499998</v>
      </c>
      <c r="AG76" s="61">
        <v>9.4021285093700002E-2</v>
      </c>
      <c r="AH76" s="61">
        <v>192.238083268</v>
      </c>
      <c r="AI76" s="61">
        <v>9.4276349094699992</v>
      </c>
      <c r="AJ76" s="61">
        <v>56.573034606299991</v>
      </c>
      <c r="AK76" s="61">
        <v>195.31868235499999</v>
      </c>
      <c r="AL76" s="62">
        <v>2.8384100832799998E-2</v>
      </c>
      <c r="AM76" s="62">
        <v>164.47019020599998</v>
      </c>
      <c r="AN76" s="62">
        <v>11.5029081092</v>
      </c>
      <c r="AO76" s="62">
        <v>51.780622500699998</v>
      </c>
      <c r="AP76" s="62">
        <v>189.48596693499999</v>
      </c>
      <c r="AQ76" s="41">
        <v>5.4460837275999999E-2</v>
      </c>
      <c r="AR76" s="41">
        <v>140.44798478499999</v>
      </c>
      <c r="AS76" s="41">
        <v>9.3160666449799994</v>
      </c>
      <c r="AT76" s="41">
        <v>49.619952998899997</v>
      </c>
      <c r="AU76" s="41">
        <v>180.70736389500001</v>
      </c>
    </row>
    <row r="77" spans="1:47" x14ac:dyDescent="0.25">
      <c r="A77" t="s">
        <v>147</v>
      </c>
      <c r="B77" t="s">
        <v>148</v>
      </c>
      <c r="C77" s="56">
        <v>0.63348397076399998</v>
      </c>
      <c r="D77" s="56">
        <v>24.502422894499997</v>
      </c>
      <c r="E77" s="56">
        <v>6.7429170480599998</v>
      </c>
      <c r="F77" s="56">
        <v>65.397368169200007</v>
      </c>
      <c r="G77" s="56">
        <v>221.518897256</v>
      </c>
      <c r="H77" s="42">
        <v>0.51799913712899992</v>
      </c>
      <c r="I77" s="42">
        <v>21.8995885784</v>
      </c>
      <c r="J77" s="42">
        <v>6.9790283796199999</v>
      </c>
      <c r="K77" s="42">
        <v>58.905875158299992</v>
      </c>
      <c r="L77" s="42">
        <v>205.15286340099999</v>
      </c>
      <c r="M77" s="57">
        <v>7.3242171810499995E-2</v>
      </c>
      <c r="N77" s="57">
        <v>24.077421082800001</v>
      </c>
      <c r="O77" s="57">
        <v>5.6780594187399993</v>
      </c>
      <c r="P77" s="57">
        <v>53.946547318499995</v>
      </c>
      <c r="Q77" s="57">
        <v>181.88012335499999</v>
      </c>
      <c r="R77" s="58">
        <v>0.72183271619119993</v>
      </c>
      <c r="S77" s="58">
        <v>24.519447828400001</v>
      </c>
      <c r="T77" s="58">
        <v>13.196854135899999</v>
      </c>
      <c r="U77" s="58">
        <v>73.863412378999996</v>
      </c>
      <c r="V77" s="58">
        <v>206.493542279</v>
      </c>
      <c r="W77" s="59">
        <v>0.60176762866119993</v>
      </c>
      <c r="X77" s="59">
        <v>25.270013545699996</v>
      </c>
      <c r="Y77" s="59">
        <v>11.785431255299999</v>
      </c>
      <c r="Z77" s="59">
        <v>66.800286307499988</v>
      </c>
      <c r="AA77" s="59">
        <v>188.99785591699998</v>
      </c>
      <c r="AB77" s="60">
        <v>0.13189721223169998</v>
      </c>
      <c r="AC77" s="60">
        <v>32.051600973900001</v>
      </c>
      <c r="AD77" s="60">
        <v>9.5754848381799995</v>
      </c>
      <c r="AE77" s="60">
        <v>58.080849271599995</v>
      </c>
      <c r="AF77" s="60">
        <v>165.815561051</v>
      </c>
      <c r="AG77" s="61">
        <v>0.35773562703199996</v>
      </c>
      <c r="AH77" s="61">
        <v>143.861104187</v>
      </c>
      <c r="AI77" s="61">
        <v>5.5815415086399991</v>
      </c>
      <c r="AJ77" s="61">
        <v>34.056967379</v>
      </c>
      <c r="AK77" s="61">
        <v>134.93774063699999</v>
      </c>
      <c r="AL77" s="62">
        <v>0.242698399245</v>
      </c>
      <c r="AM77" s="62">
        <v>118.84622694699999</v>
      </c>
      <c r="AN77" s="62">
        <v>5.9767266729299999</v>
      </c>
      <c r="AO77" s="62">
        <v>34.066105403499996</v>
      </c>
      <c r="AP77" s="62">
        <v>134.323597232</v>
      </c>
      <c r="AQ77" s="41">
        <v>7.3242171810499995E-2</v>
      </c>
      <c r="AR77" s="41">
        <v>48.226843338999998</v>
      </c>
      <c r="AS77" s="41">
        <v>5.5789883821099995</v>
      </c>
      <c r="AT77" s="41">
        <v>48.382769593900001</v>
      </c>
      <c r="AU77" s="41">
        <v>163.39354986000001</v>
      </c>
    </row>
    <row r="78" spans="1:47" x14ac:dyDescent="0.25">
      <c r="A78" t="s">
        <v>149</v>
      </c>
      <c r="B78" t="s">
        <v>150</v>
      </c>
      <c r="C78" s="56">
        <v>9.1863599177599994E-2</v>
      </c>
      <c r="D78" s="56">
        <v>0</v>
      </c>
      <c r="E78" s="56">
        <v>34.597108464900003</v>
      </c>
      <c r="F78" s="56">
        <v>4.4495495478099993E-2</v>
      </c>
      <c r="G78" s="56">
        <v>144.27465213100001</v>
      </c>
      <c r="H78" s="42">
        <v>6.4834547261999997E-2</v>
      </c>
      <c r="I78" s="42">
        <v>0</v>
      </c>
      <c r="J78" s="42">
        <v>33.2298870443</v>
      </c>
      <c r="K78" s="42">
        <v>4.2485028296699999E-2</v>
      </c>
      <c r="L78" s="42">
        <v>132.336511229</v>
      </c>
      <c r="M78" s="57">
        <v>0</v>
      </c>
      <c r="N78" s="57">
        <v>0</v>
      </c>
      <c r="O78" s="57">
        <v>29.107994768699999</v>
      </c>
      <c r="P78" s="57">
        <v>4.2485028296699999E-2</v>
      </c>
      <c r="Q78" s="57">
        <v>125.02852086899999</v>
      </c>
      <c r="R78" s="58">
        <v>9.1863599177599994E-2</v>
      </c>
      <c r="S78" s="58">
        <v>0</v>
      </c>
      <c r="T78" s="58">
        <v>63.676429006599996</v>
      </c>
      <c r="U78" s="58">
        <v>4.4495495478099993E-2</v>
      </c>
      <c r="V78" s="58">
        <v>115.19533158899999</v>
      </c>
      <c r="W78" s="59">
        <v>6.4834547261999997E-2</v>
      </c>
      <c r="X78" s="59">
        <v>0</v>
      </c>
      <c r="Y78" s="59">
        <v>57.829259716899998</v>
      </c>
      <c r="Z78" s="59">
        <v>4.2485028296699999E-2</v>
      </c>
      <c r="AA78" s="59">
        <v>107.73713855599999</v>
      </c>
      <c r="AB78" s="60">
        <v>0</v>
      </c>
      <c r="AC78" s="60">
        <v>0</v>
      </c>
      <c r="AD78" s="60">
        <v>55.923682914499999</v>
      </c>
      <c r="AE78" s="60">
        <v>4.2485028296699999E-2</v>
      </c>
      <c r="AF78" s="60">
        <v>98.212832723299996</v>
      </c>
      <c r="AG78" s="61">
        <v>2.70290519156E-2</v>
      </c>
      <c r="AH78" s="61">
        <v>28.552875721500001</v>
      </c>
      <c r="AI78" s="61">
        <v>23.828389233799999</v>
      </c>
      <c r="AJ78" s="61">
        <v>4.4495495478099993E-2</v>
      </c>
      <c r="AK78" s="61">
        <v>126.555330187</v>
      </c>
      <c r="AL78" s="62">
        <v>0</v>
      </c>
      <c r="AM78" s="62">
        <v>25.867579589200002</v>
      </c>
      <c r="AN78" s="62">
        <v>22.487285519099999</v>
      </c>
      <c r="AO78" s="62">
        <v>4.2485028296699999E-2</v>
      </c>
      <c r="AP78" s="62">
        <v>117.276367712</v>
      </c>
      <c r="AQ78" s="41">
        <v>0</v>
      </c>
      <c r="AR78" s="41">
        <v>23.963618341299998</v>
      </c>
      <c r="AS78" s="41">
        <v>19.519800341099998</v>
      </c>
      <c r="AT78" s="41">
        <v>4.2485028296699999E-2</v>
      </c>
      <c r="AU78" s="41">
        <v>110.653096955</v>
      </c>
    </row>
    <row r="79" spans="1:47" x14ac:dyDescent="0.25">
      <c r="A79" t="s">
        <v>151</v>
      </c>
      <c r="B79" t="s">
        <v>152</v>
      </c>
      <c r="C79" s="56">
        <v>2.73244309283E-2</v>
      </c>
      <c r="D79" s="56">
        <v>0</v>
      </c>
      <c r="E79" s="56">
        <v>4.2897077958300001</v>
      </c>
      <c r="F79" s="56">
        <v>24.9084750287</v>
      </c>
      <c r="G79" s="56">
        <v>48.741602179799997</v>
      </c>
      <c r="H79" s="42">
        <v>8.2758523301700009E-3</v>
      </c>
      <c r="I79" s="42">
        <v>0</v>
      </c>
      <c r="J79" s="42">
        <v>3.7828267978199999</v>
      </c>
      <c r="K79" s="42">
        <v>22.551608646200002</v>
      </c>
      <c r="L79" s="42">
        <v>45.882930855999994</v>
      </c>
      <c r="M79" s="57">
        <v>0</v>
      </c>
      <c r="N79" s="57">
        <v>0</v>
      </c>
      <c r="O79" s="57">
        <v>3.4468851335399995</v>
      </c>
      <c r="P79" s="57">
        <v>20.977056784899997</v>
      </c>
      <c r="Q79" s="57">
        <v>42.483187564299996</v>
      </c>
      <c r="R79" s="58">
        <v>0</v>
      </c>
      <c r="S79" s="58">
        <v>0</v>
      </c>
      <c r="T79" s="58">
        <v>9.6058823627099983</v>
      </c>
      <c r="U79" s="58">
        <v>26.639659793099998</v>
      </c>
      <c r="V79" s="58">
        <v>41.721567279399999</v>
      </c>
      <c r="W79" s="59">
        <v>0</v>
      </c>
      <c r="X79" s="59">
        <v>0</v>
      </c>
      <c r="Y79" s="59">
        <v>8.3145292009399991</v>
      </c>
      <c r="Z79" s="59">
        <v>23.945403955099998</v>
      </c>
      <c r="AA79" s="59">
        <v>39.965708996299995</v>
      </c>
      <c r="AB79" s="60">
        <v>0</v>
      </c>
      <c r="AC79" s="60">
        <v>0</v>
      </c>
      <c r="AD79" s="60">
        <v>7.3364947123899995</v>
      </c>
      <c r="AE79" s="60">
        <v>21.9677144578</v>
      </c>
      <c r="AF79" s="60">
        <v>37.602920312499997</v>
      </c>
      <c r="AG79" s="61">
        <v>2.73244309283E-2</v>
      </c>
      <c r="AH79" s="61">
        <v>0</v>
      </c>
      <c r="AI79" s="61">
        <v>4.2897077958300001</v>
      </c>
      <c r="AJ79" s="61">
        <v>24.9084750287</v>
      </c>
      <c r="AK79" s="61">
        <v>48.741602179799997</v>
      </c>
      <c r="AL79" s="62">
        <v>8.2758523301700009E-3</v>
      </c>
      <c r="AM79" s="62">
        <v>0</v>
      </c>
      <c r="AN79" s="62">
        <v>3.7828267978199999</v>
      </c>
      <c r="AO79" s="62">
        <v>22.551608646200002</v>
      </c>
      <c r="AP79" s="62">
        <v>45.882930855999994</v>
      </c>
      <c r="AQ79" s="41">
        <v>0</v>
      </c>
      <c r="AR79" s="41">
        <v>0</v>
      </c>
      <c r="AS79" s="41">
        <v>3.4468851335399995</v>
      </c>
      <c r="AT79" s="41">
        <v>20.977056784899997</v>
      </c>
      <c r="AU79" s="41">
        <v>42.483187564299996</v>
      </c>
    </row>
    <row r="80" spans="1:47" x14ac:dyDescent="0.25">
      <c r="A80" t="s">
        <v>153</v>
      </c>
      <c r="B80" t="s">
        <v>154</v>
      </c>
      <c r="C80" s="56">
        <v>0.18758189231799999</v>
      </c>
      <c r="D80" s="56">
        <v>0</v>
      </c>
      <c r="E80" s="56">
        <v>16.5247058325</v>
      </c>
      <c r="F80" s="56">
        <v>16.468604733599999</v>
      </c>
      <c r="G80" s="56">
        <v>157.24283827099998</v>
      </c>
      <c r="H80" s="42">
        <v>6.2388534275899993E-2</v>
      </c>
      <c r="I80" s="42">
        <v>0</v>
      </c>
      <c r="J80" s="42">
        <v>15.039934170199999</v>
      </c>
      <c r="K80" s="42">
        <v>14.944951641899998</v>
      </c>
      <c r="L80" s="42">
        <v>146.00154871799998</v>
      </c>
      <c r="M80" s="57">
        <v>2.0825138161300001E-2</v>
      </c>
      <c r="N80" s="57">
        <v>0</v>
      </c>
      <c r="O80" s="57">
        <v>13.661831078899999</v>
      </c>
      <c r="P80" s="57">
        <v>13.8056325403</v>
      </c>
      <c r="Q80" s="57">
        <v>133.060826244</v>
      </c>
      <c r="R80" s="58">
        <v>0.16660193691899999</v>
      </c>
      <c r="S80" s="58">
        <v>0</v>
      </c>
      <c r="T80" s="58">
        <v>37.787014889399998</v>
      </c>
      <c r="U80" s="58">
        <v>16.891491483599999</v>
      </c>
      <c r="V80" s="58">
        <v>135.578622419</v>
      </c>
      <c r="W80" s="59">
        <v>6.2388534275899993E-2</v>
      </c>
      <c r="X80" s="59">
        <v>0</v>
      </c>
      <c r="Y80" s="59">
        <v>33.384759051700001</v>
      </c>
      <c r="Z80" s="59">
        <v>15.500029013900001</v>
      </c>
      <c r="AA80" s="59">
        <v>127.101646465</v>
      </c>
      <c r="AB80" s="60">
        <v>4.2254789093100001E-2</v>
      </c>
      <c r="AC80" s="60">
        <v>0</v>
      </c>
      <c r="AD80" s="60">
        <v>29.381461517399998</v>
      </c>
      <c r="AE80" s="60">
        <v>14.136936461099999</v>
      </c>
      <c r="AF80" s="60">
        <v>116.988462234</v>
      </c>
      <c r="AG80" s="61">
        <v>0.18758189231799999</v>
      </c>
      <c r="AH80" s="61">
        <v>22.778273946300001</v>
      </c>
      <c r="AI80" s="61">
        <v>15.323050632599999</v>
      </c>
      <c r="AJ80" s="61">
        <v>16.468604733599999</v>
      </c>
      <c r="AK80" s="61">
        <v>135.66621952399998</v>
      </c>
      <c r="AL80" s="62">
        <v>6.2388534275899993E-2</v>
      </c>
      <c r="AM80" s="62">
        <v>19.9326280244</v>
      </c>
      <c r="AN80" s="62">
        <v>14.293610001899999</v>
      </c>
      <c r="AO80" s="62">
        <v>14.944951641899998</v>
      </c>
      <c r="AP80" s="62">
        <v>126.815244862</v>
      </c>
      <c r="AQ80" s="41">
        <v>2.0825138161300001E-2</v>
      </c>
      <c r="AR80" s="41">
        <v>8.38477862431</v>
      </c>
      <c r="AS80" s="41">
        <v>13.322993886299999</v>
      </c>
      <c r="AT80" s="41">
        <v>13.8056325403</v>
      </c>
      <c r="AU80" s="41">
        <v>125.01488481299999</v>
      </c>
    </row>
    <row r="81" spans="1:47" x14ac:dyDescent="0.25">
      <c r="A81" t="s">
        <v>155</v>
      </c>
      <c r="B81" t="s">
        <v>156</v>
      </c>
      <c r="C81" s="56">
        <v>0.28039449649500003</v>
      </c>
      <c r="D81" s="56">
        <v>16.002644599899998</v>
      </c>
      <c r="E81" s="56">
        <v>24.439446657400001</v>
      </c>
      <c r="F81" s="56">
        <v>100.16709961799999</v>
      </c>
      <c r="G81" s="56">
        <v>326.44335692799996</v>
      </c>
      <c r="H81" s="42">
        <v>0.16088154604899998</v>
      </c>
      <c r="I81" s="42">
        <v>14.853718729900001</v>
      </c>
      <c r="J81" s="42">
        <v>19.221774337299998</v>
      </c>
      <c r="K81" s="42">
        <v>88.595388036399996</v>
      </c>
      <c r="L81" s="42">
        <v>306.77559533099998</v>
      </c>
      <c r="M81" s="57">
        <v>0</v>
      </c>
      <c r="N81" s="57">
        <v>8.9867643298099988</v>
      </c>
      <c r="O81" s="57">
        <v>15.289815772399999</v>
      </c>
      <c r="P81" s="57">
        <v>81.194190908299987</v>
      </c>
      <c r="Q81" s="57">
        <v>278.85473794599994</v>
      </c>
      <c r="R81" s="58">
        <v>0.18159122570899999</v>
      </c>
      <c r="S81" s="58">
        <v>16.002644599899998</v>
      </c>
      <c r="T81" s="58">
        <v>32.988612383299994</v>
      </c>
      <c r="U81" s="58">
        <v>109.63958544099999</v>
      </c>
      <c r="V81" s="58">
        <v>308.520508651</v>
      </c>
      <c r="W81" s="59">
        <v>5.300424164700001E-2</v>
      </c>
      <c r="X81" s="59">
        <v>14.853718729900001</v>
      </c>
      <c r="Y81" s="59">
        <v>29.896735753999998</v>
      </c>
      <c r="Z81" s="59">
        <v>97.688892804000005</v>
      </c>
      <c r="AA81" s="59">
        <v>287.11500645099994</v>
      </c>
      <c r="AB81" s="60">
        <v>5.300424164700001E-2</v>
      </c>
      <c r="AC81" s="60">
        <v>8.9867643298099988</v>
      </c>
      <c r="AD81" s="60">
        <v>26.350308147100002</v>
      </c>
      <c r="AE81" s="60">
        <v>89.487149786199993</v>
      </c>
      <c r="AF81" s="60">
        <v>259.448282452</v>
      </c>
      <c r="AG81" s="61">
        <v>6.7454428631999991E-2</v>
      </c>
      <c r="AH81" s="61">
        <v>183.02821150999998</v>
      </c>
      <c r="AI81" s="61">
        <v>15.2629137366</v>
      </c>
      <c r="AJ81" s="61">
        <v>57.672925927599991</v>
      </c>
      <c r="AK81" s="61">
        <v>211.30143669699999</v>
      </c>
      <c r="AL81" s="62">
        <v>0</v>
      </c>
      <c r="AM81" s="62">
        <v>172.95953076499998</v>
      </c>
      <c r="AN81" s="62">
        <v>10.381953275699999</v>
      </c>
      <c r="AO81" s="62">
        <v>50.376623943299997</v>
      </c>
      <c r="AP81" s="62">
        <v>195.88924999700001</v>
      </c>
      <c r="AQ81" s="41">
        <v>0</v>
      </c>
      <c r="AR81" s="41">
        <v>148.30882619100001</v>
      </c>
      <c r="AS81" s="41">
        <v>9.2841200021999999</v>
      </c>
      <c r="AT81" s="41">
        <v>44.521631262900002</v>
      </c>
      <c r="AU81" s="41">
        <v>182.21093149999999</v>
      </c>
    </row>
    <row r="82" spans="1:47" x14ac:dyDescent="0.25">
      <c r="A82" t="s">
        <v>157</v>
      </c>
      <c r="B82" t="s">
        <v>158</v>
      </c>
      <c r="C82" s="56">
        <v>9.8467282816099996E-2</v>
      </c>
      <c r="D82" s="56">
        <v>65.310584375699989</v>
      </c>
      <c r="E82" s="56">
        <v>15.730103467799999</v>
      </c>
      <c r="F82" s="56">
        <v>43.092497164999997</v>
      </c>
      <c r="G82" s="56">
        <v>172.86640689700002</v>
      </c>
      <c r="H82" s="42">
        <v>9.8467282816099996E-2</v>
      </c>
      <c r="I82" s="42">
        <v>60.340125727499995</v>
      </c>
      <c r="J82" s="42">
        <v>13.640622338199998</v>
      </c>
      <c r="K82" s="42">
        <v>38.882483743400002</v>
      </c>
      <c r="L82" s="42">
        <v>161.48953623399998</v>
      </c>
      <c r="M82" s="57">
        <v>0</v>
      </c>
      <c r="N82" s="57">
        <v>52.323550442699997</v>
      </c>
      <c r="O82" s="57">
        <v>9.6560777668900002</v>
      </c>
      <c r="P82" s="57">
        <v>35.244984209199998</v>
      </c>
      <c r="Q82" s="57">
        <v>147.194628932</v>
      </c>
      <c r="R82" s="58">
        <v>9.8467282816099996E-2</v>
      </c>
      <c r="S82" s="58">
        <v>65.331180253399992</v>
      </c>
      <c r="T82" s="58">
        <v>20.111397651399997</v>
      </c>
      <c r="U82" s="58">
        <v>48.183285864699997</v>
      </c>
      <c r="V82" s="58">
        <v>163.37372813600001</v>
      </c>
      <c r="W82" s="59">
        <v>9.8467282816099996E-2</v>
      </c>
      <c r="X82" s="59">
        <v>60.3621458127</v>
      </c>
      <c r="Y82" s="59">
        <v>17.972828272399997</v>
      </c>
      <c r="Z82" s="59">
        <v>44.270522550300001</v>
      </c>
      <c r="AA82" s="59">
        <v>151.74727140799999</v>
      </c>
      <c r="AB82" s="60">
        <v>0</v>
      </c>
      <c r="AC82" s="60">
        <v>52.332827195799993</v>
      </c>
      <c r="AD82" s="60">
        <v>14.680360012599998</v>
      </c>
      <c r="AE82" s="60">
        <v>39.414919534199996</v>
      </c>
      <c r="AF82" s="60">
        <v>137.99113460800001</v>
      </c>
      <c r="AG82" s="61">
        <v>9.8467282816099996E-2</v>
      </c>
      <c r="AH82" s="61">
        <v>65.310584375699989</v>
      </c>
      <c r="AI82" s="61">
        <v>15.730103467799999</v>
      </c>
      <c r="AJ82" s="61">
        <v>43.092497164999997</v>
      </c>
      <c r="AK82" s="61">
        <v>172.86640689700002</v>
      </c>
      <c r="AL82" s="62">
        <v>9.8467282816099996E-2</v>
      </c>
      <c r="AM82" s="62">
        <v>60.340125727499995</v>
      </c>
      <c r="AN82" s="62">
        <v>13.640622338199998</v>
      </c>
      <c r="AO82" s="62">
        <v>38.882483743400002</v>
      </c>
      <c r="AP82" s="62">
        <v>161.48953623399998</v>
      </c>
      <c r="AQ82" s="41">
        <v>0</v>
      </c>
      <c r="AR82" s="41">
        <v>78.031737982099997</v>
      </c>
      <c r="AS82" s="41">
        <v>6.1153060380099999</v>
      </c>
      <c r="AT82" s="41">
        <v>34.026645939199994</v>
      </c>
      <c r="AU82" s="41">
        <v>126.24555139099999</v>
      </c>
    </row>
    <row r="83" spans="1:47" x14ac:dyDescent="0.25">
      <c r="A83" t="s">
        <v>159</v>
      </c>
      <c r="B83" t="s">
        <v>160</v>
      </c>
      <c r="C83" s="56">
        <v>4.6710155920299999E-2</v>
      </c>
      <c r="D83" s="56">
        <v>4.0921504677699998</v>
      </c>
      <c r="E83" s="56">
        <v>4.85828173142</v>
      </c>
      <c r="F83" s="56">
        <v>20.856588092500001</v>
      </c>
      <c r="G83" s="56">
        <v>79.1999960152</v>
      </c>
      <c r="H83" s="42">
        <v>4.6710155920299999E-2</v>
      </c>
      <c r="I83" s="42">
        <v>3.5562518832699999</v>
      </c>
      <c r="J83" s="42">
        <v>3.87362708129</v>
      </c>
      <c r="K83" s="42">
        <v>19.779008042299999</v>
      </c>
      <c r="L83" s="42">
        <v>73.371197665299988</v>
      </c>
      <c r="M83" s="57">
        <v>0</v>
      </c>
      <c r="N83" s="57">
        <v>3.38417716325</v>
      </c>
      <c r="O83" s="57">
        <v>3.4280955898399998</v>
      </c>
      <c r="P83" s="57">
        <v>17.3767984421</v>
      </c>
      <c r="Q83" s="57">
        <v>69.199733945600002</v>
      </c>
      <c r="R83" s="58">
        <v>9.2078305816600009E-2</v>
      </c>
      <c r="S83" s="58">
        <v>4.1295882739899996</v>
      </c>
      <c r="T83" s="58">
        <v>7.7939472033000001</v>
      </c>
      <c r="U83" s="58">
        <v>22.823704317099999</v>
      </c>
      <c r="V83" s="58">
        <v>74.214408362599997</v>
      </c>
      <c r="W83" s="59">
        <v>7.7263834885099997E-2</v>
      </c>
      <c r="X83" s="59">
        <v>3.5554207069899997</v>
      </c>
      <c r="Y83" s="59">
        <v>6.6803161952899996</v>
      </c>
      <c r="Z83" s="59">
        <v>21.551619648799999</v>
      </c>
      <c r="AA83" s="59">
        <v>68.762174442200006</v>
      </c>
      <c r="AB83" s="60">
        <v>3.0553678964800001E-2</v>
      </c>
      <c r="AC83" s="60">
        <v>3.3275280297999998</v>
      </c>
      <c r="AD83" s="60">
        <v>6.0926409038099996</v>
      </c>
      <c r="AE83" s="60">
        <v>19.234838808199999</v>
      </c>
      <c r="AF83" s="60">
        <v>64.703243720099991</v>
      </c>
      <c r="AG83" s="61">
        <v>4.6710155920299999E-2</v>
      </c>
      <c r="AH83" s="61">
        <v>17.320549312299999</v>
      </c>
      <c r="AI83" s="61">
        <v>4.6397002274399997</v>
      </c>
      <c r="AJ83" s="61">
        <v>19.822279656899997</v>
      </c>
      <c r="AK83" s="61">
        <v>67.224487110300004</v>
      </c>
      <c r="AL83" s="62">
        <v>4.6710155920299999E-2</v>
      </c>
      <c r="AM83" s="62">
        <v>13.255412959299999</v>
      </c>
      <c r="AN83" s="62">
        <v>3.87362708129</v>
      </c>
      <c r="AO83" s="62">
        <v>19.779008042299999</v>
      </c>
      <c r="AP83" s="62">
        <v>63.672036589299999</v>
      </c>
      <c r="AQ83" s="41">
        <v>0</v>
      </c>
      <c r="AR83" s="41">
        <v>12.3803907647</v>
      </c>
      <c r="AS83" s="41">
        <v>3.4280955898399998</v>
      </c>
      <c r="AT83" s="41">
        <v>17.3767984421</v>
      </c>
      <c r="AU83" s="41">
        <v>60.203520344199994</v>
      </c>
    </row>
    <row r="84" spans="1:47" x14ac:dyDescent="0.25">
      <c r="A84" t="s">
        <v>161</v>
      </c>
      <c r="B84" t="s">
        <v>162</v>
      </c>
      <c r="C84" s="56">
        <v>2.6588674174399998E-2</v>
      </c>
      <c r="D84" s="56">
        <v>5.6100702090499999</v>
      </c>
      <c r="E84" s="56">
        <v>23.248505571299997</v>
      </c>
      <c r="F84" s="56">
        <v>116.28079598999999</v>
      </c>
      <c r="G84" s="56">
        <v>551.88655287199992</v>
      </c>
      <c r="H84" s="42">
        <v>2.6588674174399998E-2</v>
      </c>
      <c r="I84" s="42">
        <v>5.1560718203800002</v>
      </c>
      <c r="J84" s="42">
        <v>25.553017541499997</v>
      </c>
      <c r="K84" s="42">
        <v>93.734686015599991</v>
      </c>
      <c r="L84" s="42">
        <v>509.92677609899994</v>
      </c>
      <c r="M84" s="57">
        <v>0</v>
      </c>
      <c r="N84" s="57">
        <v>4.43731680413</v>
      </c>
      <c r="O84" s="57">
        <v>20.644532256299996</v>
      </c>
      <c r="P84" s="57">
        <v>89.468412887199989</v>
      </c>
      <c r="Q84" s="57">
        <v>467.07155251999995</v>
      </c>
      <c r="R84" s="58">
        <v>3.9333599104000007E-2</v>
      </c>
      <c r="S84" s="58">
        <v>5.6392878715499997</v>
      </c>
      <c r="T84" s="58">
        <v>39.965297118799995</v>
      </c>
      <c r="U84" s="58">
        <v>131.5955271</v>
      </c>
      <c r="V84" s="58">
        <v>519.8130676269999</v>
      </c>
      <c r="W84" s="59">
        <v>0.12685146416240001</v>
      </c>
      <c r="X84" s="59">
        <v>5.14066746636</v>
      </c>
      <c r="Y84" s="59">
        <v>35.654660372899997</v>
      </c>
      <c r="Z84" s="59">
        <v>108.72096894699999</v>
      </c>
      <c r="AA84" s="59">
        <v>484.75399189999996</v>
      </c>
      <c r="AB84" s="60">
        <v>0.12232830181700001</v>
      </c>
      <c r="AC84" s="60">
        <v>4.4365165066099994</v>
      </c>
      <c r="AD84" s="60">
        <v>36.173164726000003</v>
      </c>
      <c r="AE84" s="60">
        <v>102.86892537499999</v>
      </c>
      <c r="AF84" s="60">
        <v>438.02087955899998</v>
      </c>
      <c r="AG84" s="61">
        <v>2.6588674174399998E-2</v>
      </c>
      <c r="AH84" s="61">
        <v>275.64299318699995</v>
      </c>
      <c r="AI84" s="61">
        <v>15.564604603399999</v>
      </c>
      <c r="AJ84" s="61">
        <v>73.68438536619999</v>
      </c>
      <c r="AK84" s="61">
        <v>332.13394148499998</v>
      </c>
      <c r="AL84" s="62">
        <v>2.6588674174399998E-2</v>
      </c>
      <c r="AM84" s="62">
        <v>248.22836788800001</v>
      </c>
      <c r="AN84" s="62">
        <v>19.102956519099997</v>
      </c>
      <c r="AO84" s="62">
        <v>62.94953474319999</v>
      </c>
      <c r="AP84" s="62">
        <v>304.08969232599998</v>
      </c>
      <c r="AQ84" s="41">
        <v>0</v>
      </c>
      <c r="AR84" s="41">
        <v>223.582661546</v>
      </c>
      <c r="AS84" s="41">
        <v>14.784868192599999</v>
      </c>
      <c r="AT84" s="41">
        <v>59.405002909899999</v>
      </c>
      <c r="AU84" s="41">
        <v>283.84928181999999</v>
      </c>
    </row>
    <row r="85" spans="1:47" x14ac:dyDescent="0.25">
      <c r="A85" t="s">
        <v>163</v>
      </c>
      <c r="B85" t="s">
        <v>164</v>
      </c>
      <c r="C85" s="56">
        <v>3.7284406302299997E-2</v>
      </c>
      <c r="D85" s="56">
        <v>0</v>
      </c>
      <c r="E85" s="56">
        <v>7.0400861684999994</v>
      </c>
      <c r="F85" s="56">
        <v>15.644031633099999</v>
      </c>
      <c r="G85" s="56">
        <v>33.1722176631</v>
      </c>
      <c r="H85" s="42">
        <v>3.7227478676999999E-2</v>
      </c>
      <c r="I85" s="42">
        <v>0</v>
      </c>
      <c r="J85" s="42">
        <v>6.140548236379999</v>
      </c>
      <c r="K85" s="42">
        <v>14.602013486500001</v>
      </c>
      <c r="L85" s="42">
        <v>30.213258013599997</v>
      </c>
      <c r="M85" s="57">
        <v>5.0655476796499996E-2</v>
      </c>
      <c r="N85" s="57">
        <v>0</v>
      </c>
      <c r="O85" s="57">
        <v>5.9414959489900001</v>
      </c>
      <c r="P85" s="57">
        <v>13.4408646021</v>
      </c>
      <c r="Q85" s="57">
        <v>27.744571509100002</v>
      </c>
      <c r="R85" s="58">
        <v>3.7284406302299997E-2</v>
      </c>
      <c r="S85" s="58">
        <v>0</v>
      </c>
      <c r="T85" s="58">
        <v>13.024308572799999</v>
      </c>
      <c r="U85" s="58">
        <v>15.419641823000001</v>
      </c>
      <c r="V85" s="58">
        <v>27.412385068900001</v>
      </c>
      <c r="W85" s="59">
        <v>3.7227478676999999E-2</v>
      </c>
      <c r="X85" s="59">
        <v>0</v>
      </c>
      <c r="Y85" s="59">
        <v>11.511857974</v>
      </c>
      <c r="Z85" s="59">
        <v>14.0924060106</v>
      </c>
      <c r="AA85" s="59">
        <v>25.351555751899998</v>
      </c>
      <c r="AB85" s="60">
        <v>0.1187975058356</v>
      </c>
      <c r="AC85" s="60">
        <v>0</v>
      </c>
      <c r="AD85" s="60">
        <v>10.269984863399999</v>
      </c>
      <c r="AE85" s="60">
        <v>12.8761390873</v>
      </c>
      <c r="AF85" s="60">
        <v>23.912666080499999</v>
      </c>
      <c r="AG85" s="61">
        <v>3.7284406302299997E-2</v>
      </c>
      <c r="AH85" s="61">
        <v>0</v>
      </c>
      <c r="AI85" s="61">
        <v>7.0400861684999994</v>
      </c>
      <c r="AJ85" s="61">
        <v>15.644031633099999</v>
      </c>
      <c r="AK85" s="61">
        <v>33.1722176631</v>
      </c>
      <c r="AL85" s="62">
        <v>3.7227478676999999E-2</v>
      </c>
      <c r="AM85" s="62">
        <v>0</v>
      </c>
      <c r="AN85" s="62">
        <v>6.140548236379999</v>
      </c>
      <c r="AO85" s="62">
        <v>14.602013486500001</v>
      </c>
      <c r="AP85" s="62">
        <v>30.213258013599997</v>
      </c>
      <c r="AQ85" s="41">
        <v>5.0655476796499996E-2</v>
      </c>
      <c r="AR85" s="41">
        <v>0</v>
      </c>
      <c r="AS85" s="41">
        <v>5.9414959489900001</v>
      </c>
      <c r="AT85" s="41">
        <v>13.4408646021</v>
      </c>
      <c r="AU85" s="41">
        <v>27.744571509100002</v>
      </c>
    </row>
    <row r="86" spans="1:47" x14ac:dyDescent="0.25">
      <c r="A86" t="s">
        <v>165</v>
      </c>
      <c r="B86" t="s">
        <v>166</v>
      </c>
      <c r="C86" s="56">
        <v>0</v>
      </c>
      <c r="D86" s="56">
        <v>0</v>
      </c>
      <c r="E86" s="56">
        <v>9.4958272683799994</v>
      </c>
      <c r="F86" s="56">
        <v>25.547037986599999</v>
      </c>
      <c r="G86" s="56">
        <v>67.288843002499988</v>
      </c>
      <c r="H86" s="42">
        <v>0</v>
      </c>
      <c r="I86" s="42">
        <v>0</v>
      </c>
      <c r="J86" s="42">
        <v>9.0839059320899995</v>
      </c>
      <c r="K86" s="42">
        <v>22.623248816699999</v>
      </c>
      <c r="L86" s="42">
        <v>63.575056204099994</v>
      </c>
      <c r="M86" s="57">
        <v>0</v>
      </c>
      <c r="N86" s="57">
        <v>0</v>
      </c>
      <c r="O86" s="57">
        <v>8.70638210169</v>
      </c>
      <c r="P86" s="57">
        <v>21.9090383365</v>
      </c>
      <c r="Q86" s="57">
        <v>56.322783776699993</v>
      </c>
      <c r="R86" s="58">
        <v>5.2297402112000006E-2</v>
      </c>
      <c r="S86" s="58">
        <v>0</v>
      </c>
      <c r="T86" s="58">
        <v>18.854573069800001</v>
      </c>
      <c r="U86" s="58">
        <v>26.016112151299996</v>
      </c>
      <c r="V86" s="58">
        <v>57.408725634299998</v>
      </c>
      <c r="W86" s="59">
        <v>7.6827038805399997E-2</v>
      </c>
      <c r="X86" s="59">
        <v>0</v>
      </c>
      <c r="Y86" s="59">
        <v>17.928817753600001</v>
      </c>
      <c r="Z86" s="59">
        <v>22.9141813753</v>
      </c>
      <c r="AA86" s="59">
        <v>54.362384785300002</v>
      </c>
      <c r="AB86" s="60">
        <v>7.6827038805399997E-2</v>
      </c>
      <c r="AC86" s="60">
        <v>0</v>
      </c>
      <c r="AD86" s="60">
        <v>15.571978190199998</v>
      </c>
      <c r="AE86" s="60">
        <v>20.740755344999997</v>
      </c>
      <c r="AF86" s="60">
        <v>50.548643640899996</v>
      </c>
      <c r="AG86" s="61">
        <v>0</v>
      </c>
      <c r="AH86" s="61">
        <v>0</v>
      </c>
      <c r="AI86" s="61">
        <v>9.4958272683799994</v>
      </c>
      <c r="AJ86" s="61">
        <v>25.547037986599999</v>
      </c>
      <c r="AK86" s="61">
        <v>67.288843002499988</v>
      </c>
      <c r="AL86" s="62">
        <v>0</v>
      </c>
      <c r="AM86" s="62">
        <v>0</v>
      </c>
      <c r="AN86" s="62">
        <v>9.0839059320899995</v>
      </c>
      <c r="AO86" s="62">
        <v>22.623248816699999</v>
      </c>
      <c r="AP86" s="62">
        <v>63.575056204099994</v>
      </c>
      <c r="AQ86" s="41">
        <v>0</v>
      </c>
      <c r="AR86" s="41">
        <v>0</v>
      </c>
      <c r="AS86" s="41">
        <v>8.70638210169</v>
      </c>
      <c r="AT86" s="41">
        <v>21.9090383365</v>
      </c>
      <c r="AU86" s="41">
        <v>56.322783776699993</v>
      </c>
    </row>
    <row r="87" spans="1:47" x14ac:dyDescent="0.25">
      <c r="A87" t="s">
        <v>167</v>
      </c>
      <c r="B87" t="s">
        <v>168</v>
      </c>
      <c r="C87" s="56">
        <v>0</v>
      </c>
      <c r="D87" s="56">
        <v>8.7327163214500008</v>
      </c>
      <c r="E87" s="56">
        <v>2.7978658112699999</v>
      </c>
      <c r="F87" s="56">
        <v>8.7623893135799999</v>
      </c>
      <c r="G87" s="56">
        <v>30.185417758099998</v>
      </c>
      <c r="H87" s="42">
        <v>0</v>
      </c>
      <c r="I87" s="42">
        <v>8.0814611215399985</v>
      </c>
      <c r="J87" s="42">
        <v>2.6559556599099996</v>
      </c>
      <c r="K87" s="42">
        <v>7.93106384874</v>
      </c>
      <c r="L87" s="42">
        <v>28.036951561399999</v>
      </c>
      <c r="M87" s="57">
        <v>0</v>
      </c>
      <c r="N87" s="57">
        <v>7.5186989927500001</v>
      </c>
      <c r="O87" s="57">
        <v>2.09580047131</v>
      </c>
      <c r="P87" s="57">
        <v>7.2336008891699999</v>
      </c>
      <c r="Q87" s="57">
        <v>26.830180489399996</v>
      </c>
      <c r="R87" s="58">
        <v>4.6441490440900006E-2</v>
      </c>
      <c r="S87" s="58">
        <v>8.7352569440599996</v>
      </c>
      <c r="T87" s="58">
        <v>3.7882223553099998</v>
      </c>
      <c r="U87" s="58">
        <v>9.6774606387399995</v>
      </c>
      <c r="V87" s="58">
        <v>28.231007775899997</v>
      </c>
      <c r="W87" s="59">
        <v>6.0145478497900001E-2</v>
      </c>
      <c r="X87" s="59">
        <v>8.0905097459199986</v>
      </c>
      <c r="Y87" s="59">
        <v>3.3349372434399998</v>
      </c>
      <c r="Z87" s="59">
        <v>8.5607512271099999</v>
      </c>
      <c r="AA87" s="59">
        <v>26.659088496599995</v>
      </c>
      <c r="AB87" s="60">
        <v>6.0145478497900001E-2</v>
      </c>
      <c r="AC87" s="60">
        <v>7.5163131452099998</v>
      </c>
      <c r="AD87" s="60">
        <v>2.8954708712900001</v>
      </c>
      <c r="AE87" s="60">
        <v>7.97672641674</v>
      </c>
      <c r="AF87" s="60">
        <v>25.229624930799996</v>
      </c>
      <c r="AG87" s="61">
        <v>0</v>
      </c>
      <c r="AH87" s="61">
        <v>8.7327163214500008</v>
      </c>
      <c r="AI87" s="61">
        <v>2.7978658112699999</v>
      </c>
      <c r="AJ87" s="61">
        <v>8.7623893135799999</v>
      </c>
      <c r="AK87" s="61">
        <v>30.185417758099998</v>
      </c>
      <c r="AL87" s="62">
        <v>0</v>
      </c>
      <c r="AM87" s="62">
        <v>8.0814611215399985</v>
      </c>
      <c r="AN87" s="62">
        <v>2.6559556599099996</v>
      </c>
      <c r="AO87" s="62">
        <v>7.93106384874</v>
      </c>
      <c r="AP87" s="62">
        <v>28.036951561399999</v>
      </c>
      <c r="AQ87" s="41">
        <v>0</v>
      </c>
      <c r="AR87" s="41">
        <v>7.5186989927500001</v>
      </c>
      <c r="AS87" s="41">
        <v>2.09580047131</v>
      </c>
      <c r="AT87" s="41">
        <v>7.2336008891699999</v>
      </c>
      <c r="AU87" s="41">
        <v>26.830180489399996</v>
      </c>
    </row>
    <row r="88" spans="1:47" x14ac:dyDescent="0.25">
      <c r="A88" t="s">
        <v>169</v>
      </c>
      <c r="B88" t="s">
        <v>170</v>
      </c>
      <c r="C88" s="56">
        <v>0</v>
      </c>
      <c r="D88" s="56">
        <v>3.35658178078</v>
      </c>
      <c r="E88" s="56">
        <v>18.612482556099998</v>
      </c>
      <c r="F88" s="56">
        <v>56.059605448299997</v>
      </c>
      <c r="G88" s="56">
        <v>228.90511515999998</v>
      </c>
      <c r="H88" s="42">
        <v>9.0479851137399998E-3</v>
      </c>
      <c r="I88" s="42">
        <v>2.7877924193699997</v>
      </c>
      <c r="J88" s="42">
        <v>16.130406103399999</v>
      </c>
      <c r="K88" s="42">
        <v>49.361376131299998</v>
      </c>
      <c r="L88" s="42">
        <v>216.01836062199999</v>
      </c>
      <c r="M88" s="57">
        <v>9.0479851137399998E-3</v>
      </c>
      <c r="N88" s="57">
        <v>2.6500869565699996</v>
      </c>
      <c r="O88" s="57">
        <v>25.918173013899999</v>
      </c>
      <c r="P88" s="57">
        <v>44.097732104000002</v>
      </c>
      <c r="Q88" s="57">
        <v>188.07399296999998</v>
      </c>
      <c r="R88" s="58">
        <v>0</v>
      </c>
      <c r="S88" s="58">
        <v>3.34667712208</v>
      </c>
      <c r="T88" s="58">
        <v>27.091300763899998</v>
      </c>
      <c r="U88" s="58">
        <v>64.847420159799995</v>
      </c>
      <c r="V88" s="58">
        <v>211.64838689999999</v>
      </c>
      <c r="W88" s="59">
        <v>0</v>
      </c>
      <c r="X88" s="59">
        <v>2.7877924193699997</v>
      </c>
      <c r="Y88" s="59">
        <v>30.555845318899998</v>
      </c>
      <c r="Z88" s="59">
        <v>55.570936487499992</v>
      </c>
      <c r="AA88" s="59">
        <v>195.392409036</v>
      </c>
      <c r="AB88" s="60">
        <v>0</v>
      </c>
      <c r="AC88" s="60">
        <v>6.3291440626800002</v>
      </c>
      <c r="AD88" s="60">
        <v>39.564267004699992</v>
      </c>
      <c r="AE88" s="60">
        <v>50.1833063491</v>
      </c>
      <c r="AF88" s="60">
        <v>164.67231561299999</v>
      </c>
      <c r="AG88" s="61">
        <v>0</v>
      </c>
      <c r="AH88" s="61">
        <v>79.961856190399999</v>
      </c>
      <c r="AI88" s="61">
        <v>12.836227340899999</v>
      </c>
      <c r="AJ88" s="61">
        <v>43.673989448199997</v>
      </c>
      <c r="AK88" s="61">
        <v>170.461711966</v>
      </c>
      <c r="AL88" s="62">
        <v>9.0479851137399998E-3</v>
      </c>
      <c r="AM88" s="62">
        <v>73.399544278799993</v>
      </c>
      <c r="AN88" s="62">
        <v>10.6920439929</v>
      </c>
      <c r="AO88" s="62">
        <v>38.594714108099993</v>
      </c>
      <c r="AP88" s="62">
        <v>161.611632896</v>
      </c>
      <c r="AQ88" s="41">
        <v>9.0479851137399998E-3</v>
      </c>
      <c r="AR88" s="41">
        <v>43.128659163999998</v>
      </c>
      <c r="AS88" s="41">
        <v>24.3673166369</v>
      </c>
      <c r="AT88" s="41">
        <v>39.409903810899998</v>
      </c>
      <c r="AU88" s="41">
        <v>153.83410543299999</v>
      </c>
    </row>
    <row r="89" spans="1:47" x14ac:dyDescent="0.25">
      <c r="A89" t="s">
        <v>171</v>
      </c>
      <c r="B89" t="s">
        <v>172</v>
      </c>
      <c r="C89" s="56">
        <v>8.3820791792599991E-2</v>
      </c>
      <c r="D89" s="56">
        <v>0</v>
      </c>
      <c r="E89" s="56">
        <v>8.0802600728199998</v>
      </c>
      <c r="F89" s="56">
        <v>27.901001932899998</v>
      </c>
      <c r="G89" s="56">
        <v>108.81258345299999</v>
      </c>
      <c r="H89" s="42">
        <v>5.6261454472099993E-2</v>
      </c>
      <c r="I89" s="42">
        <v>0</v>
      </c>
      <c r="J89" s="42">
        <v>8.1338333870199993</v>
      </c>
      <c r="K89" s="42">
        <v>25.060549974899999</v>
      </c>
      <c r="L89" s="42">
        <v>100.03419348999999</v>
      </c>
      <c r="M89" s="57">
        <v>1.14340070183E-2</v>
      </c>
      <c r="N89" s="57">
        <v>0</v>
      </c>
      <c r="O89" s="57">
        <v>7.6791153772399996</v>
      </c>
      <c r="P89" s="57">
        <v>22.569173313999997</v>
      </c>
      <c r="Q89" s="57">
        <v>92.611898135399997</v>
      </c>
      <c r="R89" s="58">
        <v>8.3820791792599991E-2</v>
      </c>
      <c r="S89" s="58">
        <v>0</v>
      </c>
      <c r="T89" s="58">
        <v>11.5254194527</v>
      </c>
      <c r="U89" s="58">
        <v>32.409412377300001</v>
      </c>
      <c r="V89" s="58">
        <v>100.859013628</v>
      </c>
      <c r="W89" s="59">
        <v>5.6261454472099993E-2</v>
      </c>
      <c r="X89" s="59">
        <v>0</v>
      </c>
      <c r="Y89" s="59">
        <v>10.8967011926</v>
      </c>
      <c r="Z89" s="59">
        <v>28.335885762499998</v>
      </c>
      <c r="AA89" s="59">
        <v>93.995989897100003</v>
      </c>
      <c r="AB89" s="60">
        <v>1.14340070183E-2</v>
      </c>
      <c r="AC89" s="60">
        <v>0</v>
      </c>
      <c r="AD89" s="60">
        <v>9.9473401373999994</v>
      </c>
      <c r="AE89" s="60">
        <v>26.085596368299996</v>
      </c>
      <c r="AF89" s="60">
        <v>86.827250320999994</v>
      </c>
      <c r="AG89" s="61">
        <v>8.3820791792599991E-2</v>
      </c>
      <c r="AH89" s="61">
        <v>2.7597146612599999</v>
      </c>
      <c r="AI89" s="61">
        <v>8.0409269012399989</v>
      </c>
      <c r="AJ89" s="61">
        <v>27.901001932899998</v>
      </c>
      <c r="AK89" s="61">
        <v>106.09220196299999</v>
      </c>
      <c r="AL89" s="62">
        <v>5.6261454472099993E-2</v>
      </c>
      <c r="AM89" s="62">
        <v>0</v>
      </c>
      <c r="AN89" s="62">
        <v>8.1338333870199993</v>
      </c>
      <c r="AO89" s="62">
        <v>25.060549974899999</v>
      </c>
      <c r="AP89" s="62">
        <v>100.03419348999999</v>
      </c>
      <c r="AQ89" s="41">
        <v>1.14340070183E-2</v>
      </c>
      <c r="AR89" s="41">
        <v>0</v>
      </c>
      <c r="AS89" s="41">
        <v>7.6791153772399996</v>
      </c>
      <c r="AT89" s="41">
        <v>22.569173313999997</v>
      </c>
      <c r="AU89" s="41">
        <v>92.611898135399997</v>
      </c>
    </row>
    <row r="90" spans="1:47" x14ac:dyDescent="0.25">
      <c r="A90" t="s">
        <v>173</v>
      </c>
      <c r="B90" t="s">
        <v>174</v>
      </c>
      <c r="C90" s="56">
        <v>0</v>
      </c>
      <c r="D90" s="56">
        <v>0</v>
      </c>
      <c r="E90" s="56">
        <v>3.6508661510999998</v>
      </c>
      <c r="F90" s="56">
        <v>20.614242101799999</v>
      </c>
      <c r="G90" s="56">
        <v>77.369936001900001</v>
      </c>
      <c r="H90" s="42">
        <v>0</v>
      </c>
      <c r="I90" s="42">
        <v>0</v>
      </c>
      <c r="J90" s="42">
        <v>3.6628543315499997</v>
      </c>
      <c r="K90" s="42">
        <v>18.420450557900001</v>
      </c>
      <c r="L90" s="42">
        <v>71.4582934198</v>
      </c>
      <c r="M90" s="57">
        <v>0</v>
      </c>
      <c r="N90" s="57">
        <v>0</v>
      </c>
      <c r="O90" s="57">
        <v>3.1584521638299998</v>
      </c>
      <c r="P90" s="57">
        <v>16.853220344099999</v>
      </c>
      <c r="Q90" s="57">
        <v>67.116587158599998</v>
      </c>
      <c r="R90" s="58">
        <v>0</v>
      </c>
      <c r="S90" s="58">
        <v>0</v>
      </c>
      <c r="T90" s="58">
        <v>7.0966358425200005</v>
      </c>
      <c r="U90" s="58">
        <v>23.507962230300002</v>
      </c>
      <c r="V90" s="58">
        <v>71.03044618189999</v>
      </c>
      <c r="W90" s="59">
        <v>0</v>
      </c>
      <c r="X90" s="59">
        <v>0</v>
      </c>
      <c r="Y90" s="59">
        <v>6.1603181061300001</v>
      </c>
      <c r="Z90" s="59">
        <v>20.789573403099997</v>
      </c>
      <c r="AA90" s="59">
        <v>66.591706799999997</v>
      </c>
      <c r="AB90" s="60">
        <v>0</v>
      </c>
      <c r="AC90" s="60">
        <v>0</v>
      </c>
      <c r="AD90" s="60">
        <v>5.7428667785799998</v>
      </c>
      <c r="AE90" s="60">
        <v>18.996369333299999</v>
      </c>
      <c r="AF90" s="60">
        <v>62.389023554699996</v>
      </c>
      <c r="AG90" s="61">
        <v>0</v>
      </c>
      <c r="AH90" s="61">
        <v>16.290806561499998</v>
      </c>
      <c r="AI90" s="61">
        <v>3.6508661510999998</v>
      </c>
      <c r="AJ90" s="61">
        <v>15.6395437727</v>
      </c>
      <c r="AK90" s="61">
        <v>66.053827769500003</v>
      </c>
      <c r="AL90" s="62">
        <v>0</v>
      </c>
      <c r="AM90" s="62">
        <v>0</v>
      </c>
      <c r="AN90" s="62">
        <v>3.6628543315499997</v>
      </c>
      <c r="AO90" s="62">
        <v>18.420450557900001</v>
      </c>
      <c r="AP90" s="62">
        <v>71.4582934198</v>
      </c>
      <c r="AQ90" s="41">
        <v>0</v>
      </c>
      <c r="AR90" s="41">
        <v>0</v>
      </c>
      <c r="AS90" s="41">
        <v>3.1584521638299998</v>
      </c>
      <c r="AT90" s="41">
        <v>16.853220344099999</v>
      </c>
      <c r="AU90" s="41">
        <v>67.116587158599998</v>
      </c>
    </row>
    <row r="91" spans="1:47" x14ac:dyDescent="0.25">
      <c r="A91" t="s">
        <v>175</v>
      </c>
      <c r="B91" t="s">
        <v>176</v>
      </c>
      <c r="C91" s="56">
        <v>1.8640517280200001E-2</v>
      </c>
      <c r="D91" s="56">
        <v>0</v>
      </c>
      <c r="E91" s="56">
        <v>6.3251567402399997</v>
      </c>
      <c r="F91" s="56">
        <v>28.979232605</v>
      </c>
      <c r="G91" s="56">
        <v>106.591380902</v>
      </c>
      <c r="H91" s="42">
        <v>2.7245901822799998E-2</v>
      </c>
      <c r="I91" s="42">
        <v>0</v>
      </c>
      <c r="J91" s="42">
        <v>6.3057752430399994</v>
      </c>
      <c r="K91" s="42">
        <v>25.834078145799996</v>
      </c>
      <c r="L91" s="42">
        <v>98.790012898100002</v>
      </c>
      <c r="M91" s="57">
        <v>2.7245901822799998E-2</v>
      </c>
      <c r="N91" s="57">
        <v>0</v>
      </c>
      <c r="O91" s="57">
        <v>5.3071987119899999</v>
      </c>
      <c r="P91" s="57">
        <v>23.001287383699996</v>
      </c>
      <c r="Q91" s="57">
        <v>90.868573379899985</v>
      </c>
      <c r="R91" s="58">
        <v>6.6134714975000009E-2</v>
      </c>
      <c r="S91" s="58">
        <v>0</v>
      </c>
      <c r="T91" s="58">
        <v>13.610108000299999</v>
      </c>
      <c r="U91" s="58">
        <v>31.920301496699999</v>
      </c>
      <c r="V91" s="58">
        <v>96.317866553000002</v>
      </c>
      <c r="W91" s="59">
        <v>0.11267498623599999</v>
      </c>
      <c r="X91" s="59">
        <v>0</v>
      </c>
      <c r="Y91" s="59">
        <v>11.722813524099999</v>
      </c>
      <c r="Z91" s="59">
        <v>28.437924946799999</v>
      </c>
      <c r="AA91" s="59">
        <v>90.683698731700005</v>
      </c>
      <c r="AB91" s="60">
        <v>0.11267498623599999</v>
      </c>
      <c r="AC91" s="60">
        <v>0</v>
      </c>
      <c r="AD91" s="60">
        <v>9.9505695970900003</v>
      </c>
      <c r="AE91" s="60">
        <v>25.314964980599999</v>
      </c>
      <c r="AF91" s="60">
        <v>83.826095813500004</v>
      </c>
      <c r="AG91" s="61">
        <v>1.8640517280200001E-2</v>
      </c>
      <c r="AH91" s="61">
        <v>29.476089505199997</v>
      </c>
      <c r="AI91" s="61">
        <v>5.1221986984200001</v>
      </c>
      <c r="AJ91" s="61">
        <v>25.257499718400002</v>
      </c>
      <c r="AK91" s="61">
        <v>82.039982325599993</v>
      </c>
      <c r="AL91" s="62">
        <v>2.7245901822799998E-2</v>
      </c>
      <c r="AM91" s="62">
        <v>13.909293874199999</v>
      </c>
      <c r="AN91" s="62">
        <v>6.25803395371</v>
      </c>
      <c r="AO91" s="62">
        <v>24.825489817299999</v>
      </c>
      <c r="AP91" s="62">
        <v>85.937048641800004</v>
      </c>
      <c r="AQ91" s="41">
        <v>2.7245901822799998E-2</v>
      </c>
      <c r="AR91" s="41">
        <v>7.3462880769899996</v>
      </c>
      <c r="AS91" s="41">
        <v>5.3071987119899999</v>
      </c>
      <c r="AT91" s="41">
        <v>22.060369110899998</v>
      </c>
      <c r="AU91" s="41">
        <v>84.463203575699993</v>
      </c>
    </row>
    <row r="92" spans="1:47" x14ac:dyDescent="0.25">
      <c r="A92" t="s">
        <v>177</v>
      </c>
      <c r="B92" t="s">
        <v>178</v>
      </c>
      <c r="C92" s="56">
        <v>0</v>
      </c>
      <c r="D92" s="56">
        <v>1.2785567659799999</v>
      </c>
      <c r="E92" s="56">
        <v>3.9742870858899999</v>
      </c>
      <c r="F92" s="56">
        <v>10.426496245999999</v>
      </c>
      <c r="G92" s="56">
        <v>59.021131921999995</v>
      </c>
      <c r="H92" s="42">
        <v>0</v>
      </c>
      <c r="I92" s="42">
        <v>1.1623273950199999</v>
      </c>
      <c r="J92" s="42">
        <v>3.0363819215299999</v>
      </c>
      <c r="K92" s="42">
        <v>9.4590870955799993</v>
      </c>
      <c r="L92" s="42">
        <v>55.304785645800003</v>
      </c>
      <c r="M92" s="57">
        <v>0</v>
      </c>
      <c r="N92" s="57">
        <v>1.03432223919</v>
      </c>
      <c r="O92" s="57">
        <v>5.0458310149900001</v>
      </c>
      <c r="P92" s="57">
        <v>9.1509757064699997</v>
      </c>
      <c r="Q92" s="57">
        <v>48.193072170100002</v>
      </c>
      <c r="R92" s="58">
        <v>0</v>
      </c>
      <c r="S92" s="58">
        <v>1.2781042173999999</v>
      </c>
      <c r="T92" s="58">
        <v>4.75954701659</v>
      </c>
      <c r="U92" s="58">
        <v>12.360793408799999</v>
      </c>
      <c r="V92" s="58">
        <v>56.302027377099996</v>
      </c>
      <c r="W92" s="59">
        <v>0</v>
      </c>
      <c r="X92" s="59">
        <v>1.14983835562</v>
      </c>
      <c r="Y92" s="59">
        <v>4.1104524705099994</v>
      </c>
      <c r="Z92" s="59">
        <v>10.955134501499998</v>
      </c>
      <c r="AA92" s="59">
        <v>52.747156730299999</v>
      </c>
      <c r="AB92" s="60">
        <v>0</v>
      </c>
      <c r="AC92" s="60">
        <v>1.0377902099699998</v>
      </c>
      <c r="AD92" s="60">
        <v>6.0970117002100004</v>
      </c>
      <c r="AE92" s="60">
        <v>10.731287876</v>
      </c>
      <c r="AF92" s="60">
        <v>45.5581113446</v>
      </c>
      <c r="AG92" s="61">
        <v>0</v>
      </c>
      <c r="AH92" s="61">
        <v>6.3472462731699997</v>
      </c>
      <c r="AI92" s="61">
        <v>3.9742870858899999</v>
      </c>
      <c r="AJ92" s="61">
        <v>10.426496245999999</v>
      </c>
      <c r="AK92" s="61">
        <v>53.952442414800004</v>
      </c>
      <c r="AL92" s="62">
        <v>0</v>
      </c>
      <c r="AM92" s="62">
        <v>6.2189149402200004</v>
      </c>
      <c r="AN92" s="62">
        <v>3.0363819215299999</v>
      </c>
      <c r="AO92" s="62">
        <v>9.4590870955799993</v>
      </c>
      <c r="AP92" s="62">
        <v>50.248198100599993</v>
      </c>
      <c r="AQ92" s="41">
        <v>0</v>
      </c>
      <c r="AR92" s="41">
        <v>5.4193618509099997</v>
      </c>
      <c r="AS92" s="41">
        <v>2.7605546332499999</v>
      </c>
      <c r="AT92" s="41">
        <v>9.1509757064699997</v>
      </c>
      <c r="AU92" s="41">
        <v>46.093308940099995</v>
      </c>
    </row>
    <row r="93" spans="1:47" x14ac:dyDescent="0.25">
      <c r="A93" t="s">
        <v>179</v>
      </c>
      <c r="B93" t="s">
        <v>180</v>
      </c>
      <c r="C93" s="56">
        <v>0.21951944226499998</v>
      </c>
      <c r="D93" s="56">
        <v>0</v>
      </c>
      <c r="E93" s="56">
        <v>7.4436336496899997</v>
      </c>
      <c r="F93" s="56">
        <v>25.736278855199998</v>
      </c>
      <c r="G93" s="56">
        <v>70.740821614199987</v>
      </c>
      <c r="H93" s="42">
        <v>0.10646053986099999</v>
      </c>
      <c r="I93" s="42">
        <v>0</v>
      </c>
      <c r="J93" s="42">
        <v>7.7205356478799994</v>
      </c>
      <c r="K93" s="42">
        <v>24.1034485114</v>
      </c>
      <c r="L93" s="42">
        <v>64.247665959499997</v>
      </c>
      <c r="M93" s="57">
        <v>0</v>
      </c>
      <c r="N93" s="57">
        <v>0</v>
      </c>
      <c r="O93" s="57">
        <v>6.5664281298500002</v>
      </c>
      <c r="P93" s="57">
        <v>22.086935502599999</v>
      </c>
      <c r="Q93" s="57">
        <v>60.559308809899996</v>
      </c>
      <c r="R93" s="58">
        <v>0.21951944226499998</v>
      </c>
      <c r="S93" s="58">
        <v>0</v>
      </c>
      <c r="T93" s="58">
        <v>16.182143233799998</v>
      </c>
      <c r="U93" s="58">
        <v>26.636387971599998</v>
      </c>
      <c r="V93" s="58">
        <v>61.102202913599996</v>
      </c>
      <c r="W93" s="59">
        <v>0.12515711462829998</v>
      </c>
      <c r="X93" s="59">
        <v>0</v>
      </c>
      <c r="Y93" s="59">
        <v>15.0143481983</v>
      </c>
      <c r="Z93" s="59">
        <v>24.5314714585</v>
      </c>
      <c r="AA93" s="59">
        <v>56.5071338873</v>
      </c>
      <c r="AB93" s="60">
        <v>1.8696574767299998E-2</v>
      </c>
      <c r="AC93" s="60">
        <v>0</v>
      </c>
      <c r="AD93" s="60">
        <v>13.812938420199998</v>
      </c>
      <c r="AE93" s="60">
        <v>23.0164363391</v>
      </c>
      <c r="AF93" s="60">
        <v>52.364601108199999</v>
      </c>
      <c r="AG93" s="61">
        <v>0.21951944226499998</v>
      </c>
      <c r="AH93" s="61">
        <v>5.2370561525600001</v>
      </c>
      <c r="AI93" s="61">
        <v>6.6911716262999992</v>
      </c>
      <c r="AJ93" s="61">
        <v>24.8351226891</v>
      </c>
      <c r="AK93" s="61">
        <v>67.157383651099991</v>
      </c>
      <c r="AL93" s="62">
        <v>0.10646053986099999</v>
      </c>
      <c r="AM93" s="62">
        <v>0</v>
      </c>
      <c r="AN93" s="62">
        <v>7.7205356478799994</v>
      </c>
      <c r="AO93" s="62">
        <v>24.1034485114</v>
      </c>
      <c r="AP93" s="62">
        <v>64.247665959499997</v>
      </c>
      <c r="AQ93" s="41">
        <v>0</v>
      </c>
      <c r="AR93" s="41">
        <v>0</v>
      </c>
      <c r="AS93" s="41">
        <v>6.5664281298500002</v>
      </c>
      <c r="AT93" s="41">
        <v>22.086935502599999</v>
      </c>
      <c r="AU93" s="41">
        <v>60.559308809899996</v>
      </c>
    </row>
    <row r="94" spans="1:47" x14ac:dyDescent="0.25">
      <c r="A94" t="s">
        <v>181</v>
      </c>
      <c r="B94" t="s">
        <v>182</v>
      </c>
      <c r="C94" s="56">
        <v>0.116850736415</v>
      </c>
      <c r="D94" s="56">
        <v>0</v>
      </c>
      <c r="E94" s="56">
        <v>5.7816687458499993</v>
      </c>
      <c r="F94" s="56">
        <v>20.3660152729</v>
      </c>
      <c r="G94" s="56">
        <v>90.39350422759999</v>
      </c>
      <c r="H94" s="42">
        <v>5.9016055937999995E-2</v>
      </c>
      <c r="I94" s="42">
        <v>0</v>
      </c>
      <c r="J94" s="42">
        <v>6.4602405140000005</v>
      </c>
      <c r="K94" s="42">
        <v>18.014067614399998</v>
      </c>
      <c r="L94" s="42">
        <v>83.077128657299994</v>
      </c>
      <c r="M94" s="57">
        <v>0</v>
      </c>
      <c r="N94" s="57">
        <v>0</v>
      </c>
      <c r="O94" s="57">
        <v>6.3849276906999997</v>
      </c>
      <c r="P94" s="57">
        <v>16.885227921999999</v>
      </c>
      <c r="Q94" s="57">
        <v>76.465332915099992</v>
      </c>
      <c r="R94" s="58">
        <v>0.116850736415</v>
      </c>
      <c r="S94" s="58">
        <v>0</v>
      </c>
      <c r="T94" s="58">
        <v>9.3372047399699998</v>
      </c>
      <c r="U94" s="58">
        <v>22.151734888</v>
      </c>
      <c r="V94" s="58">
        <v>85.052248618299998</v>
      </c>
      <c r="W94" s="59">
        <v>5.9016055937999995E-2</v>
      </c>
      <c r="X94" s="59">
        <v>0</v>
      </c>
      <c r="Y94" s="59">
        <v>10.188603715999999</v>
      </c>
      <c r="Z94" s="59">
        <v>19.966355482200001</v>
      </c>
      <c r="AA94" s="59">
        <v>77.396477587500002</v>
      </c>
      <c r="AB94" s="60">
        <v>0</v>
      </c>
      <c r="AC94" s="60">
        <v>0</v>
      </c>
      <c r="AD94" s="60">
        <v>9.4799492381699988</v>
      </c>
      <c r="AE94" s="60">
        <v>18.4738246655</v>
      </c>
      <c r="AF94" s="60">
        <v>71.78171462409999</v>
      </c>
      <c r="AG94" s="61">
        <v>0.116850736415</v>
      </c>
      <c r="AH94" s="61">
        <v>11.745256296700001</v>
      </c>
      <c r="AI94" s="61">
        <v>4.7250563696599999</v>
      </c>
      <c r="AJ94" s="61">
        <v>20.3660152729</v>
      </c>
      <c r="AK94" s="61">
        <v>79.704860307099992</v>
      </c>
      <c r="AL94" s="62">
        <v>5.9016055937999995E-2</v>
      </c>
      <c r="AM94" s="62">
        <v>10.862221490599998</v>
      </c>
      <c r="AN94" s="62">
        <v>3.7661312367399997</v>
      </c>
      <c r="AO94" s="62">
        <v>18.014067614399998</v>
      </c>
      <c r="AP94" s="62">
        <v>74.909016444000002</v>
      </c>
      <c r="AQ94" s="41">
        <v>0</v>
      </c>
      <c r="AR94" s="41">
        <v>9.2924091765399996</v>
      </c>
      <c r="AS94" s="41">
        <v>3.6908184134399997</v>
      </c>
      <c r="AT94" s="41">
        <v>16.885227921999999</v>
      </c>
      <c r="AU94" s="41">
        <v>69.86703301579999</v>
      </c>
    </row>
    <row r="95" spans="1:47" x14ac:dyDescent="0.25">
      <c r="A95" t="s">
        <v>183</v>
      </c>
      <c r="B95" t="s">
        <v>184</v>
      </c>
      <c r="C95" s="56">
        <v>0</v>
      </c>
      <c r="D95" s="56">
        <v>0</v>
      </c>
      <c r="E95" s="56">
        <v>4.58957084606</v>
      </c>
      <c r="F95" s="56">
        <v>22.000782641899999</v>
      </c>
      <c r="G95" s="56">
        <v>61.586044606599998</v>
      </c>
      <c r="H95" s="42">
        <v>0</v>
      </c>
      <c r="I95" s="42">
        <v>0</v>
      </c>
      <c r="J95" s="42">
        <v>3.7871903365099997</v>
      </c>
      <c r="K95" s="42">
        <v>19.078212713199999</v>
      </c>
      <c r="L95" s="42">
        <v>58.327091295799995</v>
      </c>
      <c r="M95" s="57">
        <v>0</v>
      </c>
      <c r="N95" s="57">
        <v>0</v>
      </c>
      <c r="O95" s="57">
        <v>3.3328585157199999</v>
      </c>
      <c r="P95" s="57">
        <v>17.9376936972</v>
      </c>
      <c r="Q95" s="57">
        <v>54.222684878799996</v>
      </c>
      <c r="R95" s="58">
        <v>0</v>
      </c>
      <c r="S95" s="58">
        <v>0</v>
      </c>
      <c r="T95" s="58">
        <v>7.2157012832899996</v>
      </c>
      <c r="U95" s="58">
        <v>23.195715588500001</v>
      </c>
      <c r="V95" s="58">
        <v>57.764981222799996</v>
      </c>
      <c r="W95" s="59">
        <v>0</v>
      </c>
      <c r="X95" s="59">
        <v>0</v>
      </c>
      <c r="Y95" s="59">
        <v>7.1094660649499994</v>
      </c>
      <c r="Z95" s="59">
        <v>20.523528426899997</v>
      </c>
      <c r="AA95" s="59">
        <v>53.559499853600002</v>
      </c>
      <c r="AB95" s="60">
        <v>0</v>
      </c>
      <c r="AC95" s="60">
        <v>0</v>
      </c>
      <c r="AD95" s="60">
        <v>6.0333609265999995</v>
      </c>
      <c r="AE95" s="60">
        <v>20.0284765625</v>
      </c>
      <c r="AF95" s="60">
        <v>49.431399602699997</v>
      </c>
      <c r="AG95" s="61">
        <v>0</v>
      </c>
      <c r="AH95" s="61">
        <v>0</v>
      </c>
      <c r="AI95" s="61">
        <v>4.58957084606</v>
      </c>
      <c r="AJ95" s="61">
        <v>22.000782641899999</v>
      </c>
      <c r="AK95" s="61">
        <v>61.586044606599998</v>
      </c>
      <c r="AL95" s="62">
        <v>0</v>
      </c>
      <c r="AM95" s="62">
        <v>0</v>
      </c>
      <c r="AN95" s="62">
        <v>3.7871903365099997</v>
      </c>
      <c r="AO95" s="62">
        <v>19.078212713199999</v>
      </c>
      <c r="AP95" s="62">
        <v>58.327091295799995</v>
      </c>
      <c r="AQ95" s="41">
        <v>0</v>
      </c>
      <c r="AR95" s="41">
        <v>0</v>
      </c>
      <c r="AS95" s="41">
        <v>3.3328585157199999</v>
      </c>
      <c r="AT95" s="41">
        <v>17.9376936972</v>
      </c>
      <c r="AU95" s="41">
        <v>54.222684878799996</v>
      </c>
    </row>
    <row r="96" spans="1:47" x14ac:dyDescent="0.25">
      <c r="A96" t="s">
        <v>185</v>
      </c>
      <c r="B96" t="s">
        <v>186</v>
      </c>
      <c r="C96" s="56">
        <v>0</v>
      </c>
      <c r="D96" s="56">
        <v>0</v>
      </c>
      <c r="E96" s="56">
        <v>6.4094909159099993</v>
      </c>
      <c r="F96" s="56">
        <v>13.806372319199999</v>
      </c>
      <c r="G96" s="56">
        <v>67.911129728899994</v>
      </c>
      <c r="H96" s="42">
        <v>0</v>
      </c>
      <c r="I96" s="42">
        <v>0</v>
      </c>
      <c r="J96" s="42">
        <v>5.6063190752299992</v>
      </c>
      <c r="K96" s="42">
        <v>12.8868293378</v>
      </c>
      <c r="L96" s="42">
        <v>61.546916227099999</v>
      </c>
      <c r="M96" s="57">
        <v>0</v>
      </c>
      <c r="N96" s="57">
        <v>0</v>
      </c>
      <c r="O96" s="57">
        <v>5.1365736717599999</v>
      </c>
      <c r="P96" s="57">
        <v>12.0635434831</v>
      </c>
      <c r="Q96" s="57">
        <v>57.513349302999998</v>
      </c>
      <c r="R96" s="58">
        <v>0</v>
      </c>
      <c r="S96" s="58">
        <v>0</v>
      </c>
      <c r="T96" s="58">
        <v>11.197798236199999</v>
      </c>
      <c r="U96" s="58">
        <v>14.249765521700001</v>
      </c>
      <c r="V96" s="58">
        <v>62.679429206099996</v>
      </c>
      <c r="W96" s="59">
        <v>0</v>
      </c>
      <c r="X96" s="59">
        <v>0</v>
      </c>
      <c r="Y96" s="59">
        <v>9.7027492037499989</v>
      </c>
      <c r="Z96" s="59">
        <v>13.563312615499999</v>
      </c>
      <c r="AA96" s="59">
        <v>56.774002820999996</v>
      </c>
      <c r="AB96" s="60">
        <v>0</v>
      </c>
      <c r="AC96" s="60">
        <v>0</v>
      </c>
      <c r="AD96" s="60">
        <v>9.0524371638600005</v>
      </c>
      <c r="AE96" s="60">
        <v>13.082205227299999</v>
      </c>
      <c r="AF96" s="60">
        <v>52.578824066699994</v>
      </c>
      <c r="AG96" s="61">
        <v>0</v>
      </c>
      <c r="AH96" s="61">
        <v>0</v>
      </c>
      <c r="AI96" s="61">
        <v>6.4094909159099993</v>
      </c>
      <c r="AJ96" s="61">
        <v>13.806372319199999</v>
      </c>
      <c r="AK96" s="61">
        <v>67.911129728899994</v>
      </c>
      <c r="AL96" s="62">
        <v>0</v>
      </c>
      <c r="AM96" s="62">
        <v>0</v>
      </c>
      <c r="AN96" s="62">
        <v>5.6063190752299992</v>
      </c>
      <c r="AO96" s="62">
        <v>12.8868293378</v>
      </c>
      <c r="AP96" s="62">
        <v>61.546916227099999</v>
      </c>
      <c r="AQ96" s="41">
        <v>0</v>
      </c>
      <c r="AR96" s="41">
        <v>0</v>
      </c>
      <c r="AS96" s="41">
        <v>5.1365736717599999</v>
      </c>
      <c r="AT96" s="41">
        <v>12.0635434831</v>
      </c>
      <c r="AU96" s="41">
        <v>57.513349302999998</v>
      </c>
    </row>
    <row r="97" spans="1:47" x14ac:dyDescent="0.25">
      <c r="A97" t="s">
        <v>187</v>
      </c>
      <c r="B97" t="s">
        <v>188</v>
      </c>
      <c r="C97" s="56">
        <v>9.6583779153899998E-2</v>
      </c>
      <c r="D97" s="56">
        <v>0</v>
      </c>
      <c r="E97" s="56">
        <v>2.6631839635599999</v>
      </c>
      <c r="F97" s="56">
        <v>22.0718902811</v>
      </c>
      <c r="G97" s="56">
        <v>56.617125263299997</v>
      </c>
      <c r="H97" s="42">
        <v>0</v>
      </c>
      <c r="I97" s="42">
        <v>0</v>
      </c>
      <c r="J97" s="42">
        <v>2.2105361122400002</v>
      </c>
      <c r="K97" s="42">
        <v>19.542773141600001</v>
      </c>
      <c r="L97" s="42">
        <v>52.304148489500001</v>
      </c>
      <c r="M97" s="57">
        <v>0</v>
      </c>
      <c r="N97" s="57">
        <v>0</v>
      </c>
      <c r="O97" s="57">
        <v>1.9917128213799999</v>
      </c>
      <c r="P97" s="57">
        <v>18.7527313734</v>
      </c>
      <c r="Q97" s="57">
        <v>48.890070701799999</v>
      </c>
      <c r="R97" s="58">
        <v>9.6583779153899998E-2</v>
      </c>
      <c r="S97" s="58">
        <v>0</v>
      </c>
      <c r="T97" s="58">
        <v>5.2381076051999997</v>
      </c>
      <c r="U97" s="58">
        <v>23.654716745399998</v>
      </c>
      <c r="V97" s="58">
        <v>52.459375157300002</v>
      </c>
      <c r="W97" s="59">
        <v>0</v>
      </c>
      <c r="X97" s="59">
        <v>0</v>
      </c>
      <c r="Y97" s="59">
        <v>4.9458694216999994</v>
      </c>
      <c r="Z97" s="59">
        <v>21.323088134100001</v>
      </c>
      <c r="AA97" s="59">
        <v>47.7885001876</v>
      </c>
      <c r="AB97" s="60">
        <v>0</v>
      </c>
      <c r="AC97" s="60">
        <v>0</v>
      </c>
      <c r="AD97" s="60">
        <v>3.79806961233</v>
      </c>
      <c r="AE97" s="60">
        <v>19.918726208299997</v>
      </c>
      <c r="AF97" s="60">
        <v>45.917719075900003</v>
      </c>
      <c r="AG97" s="61">
        <v>9.6583779153899998E-2</v>
      </c>
      <c r="AH97" s="61">
        <v>0</v>
      </c>
      <c r="AI97" s="61">
        <v>2.6631839635599999</v>
      </c>
      <c r="AJ97" s="61">
        <v>22.0718902811</v>
      </c>
      <c r="AK97" s="61">
        <v>56.617125263299997</v>
      </c>
      <c r="AL97" s="62">
        <v>0</v>
      </c>
      <c r="AM97" s="62">
        <v>0</v>
      </c>
      <c r="AN97" s="62">
        <v>2.2105361122400002</v>
      </c>
      <c r="AO97" s="62">
        <v>19.542773141600001</v>
      </c>
      <c r="AP97" s="62">
        <v>52.304148489500001</v>
      </c>
      <c r="AQ97" s="41">
        <v>0</v>
      </c>
      <c r="AR97" s="41">
        <v>0</v>
      </c>
      <c r="AS97" s="41">
        <v>1.9917128213799999</v>
      </c>
      <c r="AT97" s="41">
        <v>18.7527313734</v>
      </c>
      <c r="AU97" s="41">
        <v>48.890070701799999</v>
      </c>
    </row>
    <row r="98" spans="1:47" x14ac:dyDescent="0.25">
      <c r="A98" t="s">
        <v>189</v>
      </c>
      <c r="B98" t="s">
        <v>190</v>
      </c>
      <c r="C98" s="56">
        <v>0.12289086430399999</v>
      </c>
      <c r="D98" s="56">
        <v>0.85565411834399996</v>
      </c>
      <c r="E98" s="56">
        <v>7.0299173270099997</v>
      </c>
      <c r="F98" s="56">
        <v>40.650785795599994</v>
      </c>
      <c r="G98" s="56">
        <v>137.68029380599998</v>
      </c>
      <c r="H98" s="42">
        <v>7.0296873087E-2</v>
      </c>
      <c r="I98" s="42">
        <v>0.95408721075699998</v>
      </c>
      <c r="J98" s="42">
        <v>7.7449949987500002</v>
      </c>
      <c r="K98" s="42">
        <v>36.859291038800002</v>
      </c>
      <c r="L98" s="42">
        <v>121.191325212</v>
      </c>
      <c r="M98" s="57">
        <v>0</v>
      </c>
      <c r="N98" s="57">
        <v>0.85478395281599995</v>
      </c>
      <c r="O98" s="57">
        <v>6.1572484152999998</v>
      </c>
      <c r="P98" s="57">
        <v>32.752327710399996</v>
      </c>
      <c r="Q98" s="57">
        <v>111.44072169799999</v>
      </c>
      <c r="R98" s="58">
        <v>0.12289086430399999</v>
      </c>
      <c r="S98" s="58">
        <v>0.85565411834399996</v>
      </c>
      <c r="T98" s="58">
        <v>12.317689484799999</v>
      </c>
      <c r="U98" s="58">
        <v>46.471119256499996</v>
      </c>
      <c r="V98" s="58">
        <v>126.57218818699999</v>
      </c>
      <c r="W98" s="59">
        <v>7.0296873087E-2</v>
      </c>
      <c r="X98" s="59">
        <v>0.95408721075699998</v>
      </c>
      <c r="Y98" s="59">
        <v>13.402469915399999</v>
      </c>
      <c r="Z98" s="59">
        <v>41.130758017799998</v>
      </c>
      <c r="AA98" s="59">
        <v>111.262383316</v>
      </c>
      <c r="AB98" s="60">
        <v>0</v>
      </c>
      <c r="AC98" s="60">
        <v>0.85478395281599995</v>
      </c>
      <c r="AD98" s="60">
        <v>11.406965483499999</v>
      </c>
      <c r="AE98" s="60">
        <v>36.081508684100001</v>
      </c>
      <c r="AF98" s="60">
        <v>102.861823656</v>
      </c>
      <c r="AG98" s="61">
        <v>7.6020881855699995E-2</v>
      </c>
      <c r="AH98" s="61">
        <v>25.943860207099998</v>
      </c>
      <c r="AI98" s="61">
        <v>5.9075083943999998</v>
      </c>
      <c r="AJ98" s="61">
        <v>36.1999230666</v>
      </c>
      <c r="AK98" s="61">
        <v>118.212229361</v>
      </c>
      <c r="AL98" s="62">
        <v>7.0296873087E-2</v>
      </c>
      <c r="AM98" s="62">
        <v>4.6823611972299997</v>
      </c>
      <c r="AN98" s="62">
        <v>7.3605013802199997</v>
      </c>
      <c r="AO98" s="62">
        <v>36.060693859800004</v>
      </c>
      <c r="AP98" s="62">
        <v>118.646142023</v>
      </c>
      <c r="AQ98" s="41">
        <v>0</v>
      </c>
      <c r="AR98" s="41">
        <v>0.85478395281599995</v>
      </c>
      <c r="AS98" s="41">
        <v>6.1572484152999998</v>
      </c>
      <c r="AT98" s="41">
        <v>32.752327710399996</v>
      </c>
      <c r="AU98" s="41">
        <v>111.44072169799999</v>
      </c>
    </row>
    <row r="99" spans="1:47" x14ac:dyDescent="0.25">
      <c r="A99" t="s">
        <v>191</v>
      </c>
      <c r="B99" t="s">
        <v>192</v>
      </c>
      <c r="C99" s="56">
        <v>0.176245956871</v>
      </c>
      <c r="D99" s="56">
        <v>18.786416473599999</v>
      </c>
      <c r="E99" s="56">
        <v>14.214319515</v>
      </c>
      <c r="F99" s="56">
        <v>86.274993244900003</v>
      </c>
      <c r="G99" s="56">
        <v>322.012740818</v>
      </c>
      <c r="H99" s="42">
        <v>0.11157581763499999</v>
      </c>
      <c r="I99" s="42">
        <v>17.600106946099999</v>
      </c>
      <c r="J99" s="42">
        <v>11.9656448466</v>
      </c>
      <c r="K99" s="42">
        <v>77.793820488499989</v>
      </c>
      <c r="L99" s="42">
        <v>295.47610029399999</v>
      </c>
      <c r="M99" s="57">
        <v>2.1069419612599997E-2</v>
      </c>
      <c r="N99" s="57">
        <v>14.3213024558</v>
      </c>
      <c r="O99" s="57">
        <v>9.7926225406100009</v>
      </c>
      <c r="P99" s="57">
        <v>69.624340354699996</v>
      </c>
      <c r="Q99" s="57">
        <v>273.67664737699994</v>
      </c>
      <c r="R99" s="58">
        <v>0.22257755040180002</v>
      </c>
      <c r="S99" s="58">
        <v>38.496366440800003</v>
      </c>
      <c r="T99" s="58">
        <v>20.1000580949</v>
      </c>
      <c r="U99" s="58">
        <v>96.928242433400001</v>
      </c>
      <c r="V99" s="58">
        <v>285.71747148899999</v>
      </c>
      <c r="W99" s="59">
        <v>0.17340516251499999</v>
      </c>
      <c r="X99" s="59">
        <v>17.645977055199999</v>
      </c>
      <c r="Y99" s="59">
        <v>18.357655898099999</v>
      </c>
      <c r="Z99" s="59">
        <v>86.623814736399993</v>
      </c>
      <c r="AA99" s="59">
        <v>280.146395541</v>
      </c>
      <c r="AB99" s="60">
        <v>8.2898764492599988E-2</v>
      </c>
      <c r="AC99" s="60">
        <v>14.3465638131</v>
      </c>
      <c r="AD99" s="60">
        <v>17.023197268299999</v>
      </c>
      <c r="AE99" s="60">
        <v>78.866915699499998</v>
      </c>
      <c r="AF99" s="60">
        <v>257.11640660199998</v>
      </c>
      <c r="AG99" s="61">
        <v>0.13969376878199999</v>
      </c>
      <c r="AH99" s="61">
        <v>150.355823646</v>
      </c>
      <c r="AI99" s="61">
        <v>12.100842565999999</v>
      </c>
      <c r="AJ99" s="61">
        <v>62.495041116800003</v>
      </c>
      <c r="AK99" s="61">
        <v>216.37331491099999</v>
      </c>
      <c r="AL99" s="62">
        <v>4.6626047527699999E-2</v>
      </c>
      <c r="AM99" s="62">
        <v>137.75173396599999</v>
      </c>
      <c r="AN99" s="62">
        <v>9.0698429706799999</v>
      </c>
      <c r="AO99" s="62">
        <v>56.120035229599992</v>
      </c>
      <c r="AP99" s="62">
        <v>199.95901017899999</v>
      </c>
      <c r="AQ99" s="41">
        <v>2.1069419612599997E-2</v>
      </c>
      <c r="AR99" s="41">
        <v>113.04964169899999</v>
      </c>
      <c r="AS99" s="41">
        <v>8.2506453826099992</v>
      </c>
      <c r="AT99" s="41">
        <v>52.917343519699998</v>
      </c>
      <c r="AU99" s="41">
        <v>193.19728212599998</v>
      </c>
    </row>
    <row r="100" spans="1:47" x14ac:dyDescent="0.25">
      <c r="A100" t="s">
        <v>193</v>
      </c>
      <c r="B100" t="s">
        <v>194</v>
      </c>
      <c r="C100" s="56">
        <v>0.1085484731</v>
      </c>
      <c r="D100" s="56">
        <v>37.034664408299996</v>
      </c>
      <c r="E100" s="56">
        <v>6.2655574416699995</v>
      </c>
      <c r="F100" s="56">
        <v>58.648677484800004</v>
      </c>
      <c r="G100" s="56">
        <v>240.35227286700001</v>
      </c>
      <c r="H100" s="42">
        <v>0.122030393243</v>
      </c>
      <c r="I100" s="42">
        <v>34.1900404935</v>
      </c>
      <c r="J100" s="42">
        <v>6.02934924871</v>
      </c>
      <c r="K100" s="42">
        <v>52.742536959299997</v>
      </c>
      <c r="L100" s="42">
        <v>219.29496894600001</v>
      </c>
      <c r="M100" s="57">
        <v>5.4826881777E-2</v>
      </c>
      <c r="N100" s="57">
        <v>32.5680683812</v>
      </c>
      <c r="O100" s="57">
        <v>5.0945725488199995</v>
      </c>
      <c r="P100" s="57">
        <v>49.591421215499992</v>
      </c>
      <c r="Q100" s="57">
        <v>194.05485184099999</v>
      </c>
      <c r="R100" s="58">
        <v>0.1855480870057</v>
      </c>
      <c r="S100" s="58">
        <v>37.044716092899996</v>
      </c>
      <c r="T100" s="58">
        <v>9.5690791481800002</v>
      </c>
      <c r="U100" s="58">
        <v>65.782166542300004</v>
      </c>
      <c r="V100" s="58">
        <v>229.828210805</v>
      </c>
      <c r="W100" s="59">
        <v>0.23486059759130001</v>
      </c>
      <c r="X100" s="59">
        <v>34.222461730099994</v>
      </c>
      <c r="Y100" s="59">
        <v>9.4022638714299998</v>
      </c>
      <c r="Z100" s="59">
        <v>58.500362965400001</v>
      </c>
      <c r="AA100" s="59">
        <v>210.018976877</v>
      </c>
      <c r="AB100" s="60">
        <v>0.16765708612469998</v>
      </c>
      <c r="AC100" s="60">
        <v>32.581949622299994</v>
      </c>
      <c r="AD100" s="60">
        <v>12.5108508015</v>
      </c>
      <c r="AE100" s="60">
        <v>55.728197895000001</v>
      </c>
      <c r="AF100" s="60">
        <v>180.37508546399997</v>
      </c>
      <c r="AG100" s="61">
        <v>0.1085484731</v>
      </c>
      <c r="AH100" s="61">
        <v>70.862787219099999</v>
      </c>
      <c r="AI100" s="61">
        <v>6.1430993440199995</v>
      </c>
      <c r="AJ100" s="61">
        <v>48.184855239100003</v>
      </c>
      <c r="AK100" s="61">
        <v>217.11043039999998</v>
      </c>
      <c r="AL100" s="62">
        <v>0.122030393243</v>
      </c>
      <c r="AM100" s="62">
        <v>85.203905184899995</v>
      </c>
      <c r="AN100" s="62">
        <v>5.9085168579299996</v>
      </c>
      <c r="AO100" s="62">
        <v>41.352318100399998</v>
      </c>
      <c r="AP100" s="62">
        <v>179.79215550499998</v>
      </c>
      <c r="AQ100" s="41">
        <v>5.4826881777E-2</v>
      </c>
      <c r="AR100" s="41">
        <v>94.480683122199991</v>
      </c>
      <c r="AS100" s="41">
        <v>3.8980553253500001</v>
      </c>
      <c r="AT100" s="41">
        <v>35.689283379199992</v>
      </c>
      <c r="AU100" s="41">
        <v>147.24089215999999</v>
      </c>
    </row>
    <row r="101" spans="1:47" x14ac:dyDescent="0.25">
      <c r="A101" t="s">
        <v>195</v>
      </c>
      <c r="B101" t="s">
        <v>196</v>
      </c>
      <c r="C101" s="56">
        <v>5.6113603903599998E-2</v>
      </c>
      <c r="D101" s="56">
        <v>0</v>
      </c>
      <c r="E101" s="56">
        <v>3.75088735294</v>
      </c>
      <c r="F101" s="56">
        <v>35.736444532699998</v>
      </c>
      <c r="G101" s="56">
        <v>120.378827942</v>
      </c>
      <c r="H101" s="42">
        <v>0</v>
      </c>
      <c r="I101" s="42">
        <v>0</v>
      </c>
      <c r="J101" s="42">
        <v>3.4310508183400001</v>
      </c>
      <c r="K101" s="42">
        <v>33.175371362599996</v>
      </c>
      <c r="L101" s="42">
        <v>110.36961936399999</v>
      </c>
      <c r="M101" s="57">
        <v>0</v>
      </c>
      <c r="N101" s="57">
        <v>0</v>
      </c>
      <c r="O101" s="57">
        <v>4.4825558250499995</v>
      </c>
      <c r="P101" s="57">
        <v>31.526512225999998</v>
      </c>
      <c r="Q101" s="57">
        <v>97.141231545099998</v>
      </c>
      <c r="R101" s="58">
        <v>5.6113603903599998E-2</v>
      </c>
      <c r="S101" s="58">
        <v>0</v>
      </c>
      <c r="T101" s="58">
        <v>14.101906782099999</v>
      </c>
      <c r="U101" s="58">
        <v>41.258748408999999</v>
      </c>
      <c r="V101" s="58">
        <v>104.50550463699999</v>
      </c>
      <c r="W101" s="59">
        <v>0</v>
      </c>
      <c r="X101" s="59">
        <v>0</v>
      </c>
      <c r="Y101" s="59">
        <v>13.368540380200001</v>
      </c>
      <c r="Z101" s="59">
        <v>37.147151680299999</v>
      </c>
      <c r="AA101" s="59">
        <v>96.460349484199995</v>
      </c>
      <c r="AB101" s="60">
        <v>0</v>
      </c>
      <c r="AC101" s="60">
        <v>0</v>
      </c>
      <c r="AD101" s="60">
        <v>8.6881157959299991</v>
      </c>
      <c r="AE101" s="60">
        <v>34.162650782199997</v>
      </c>
      <c r="AF101" s="60">
        <v>90.299533018000005</v>
      </c>
      <c r="AG101" s="61">
        <v>5.6113603903599998E-2</v>
      </c>
      <c r="AH101" s="61">
        <v>5.9224341386199999</v>
      </c>
      <c r="AI101" s="61">
        <v>3.75088735294</v>
      </c>
      <c r="AJ101" s="61">
        <v>35.736444532699998</v>
      </c>
      <c r="AK101" s="61">
        <v>114.456393804</v>
      </c>
      <c r="AL101" s="62">
        <v>0</v>
      </c>
      <c r="AM101" s="62">
        <v>5.3891614578099993</v>
      </c>
      <c r="AN101" s="62">
        <v>3.4310508183400001</v>
      </c>
      <c r="AO101" s="62">
        <v>33.175371362599996</v>
      </c>
      <c r="AP101" s="62">
        <v>104.980457906</v>
      </c>
      <c r="AQ101" s="41">
        <v>0</v>
      </c>
      <c r="AR101" s="41">
        <v>0</v>
      </c>
      <c r="AS101" s="41">
        <v>4.4825558250499995</v>
      </c>
      <c r="AT101" s="41">
        <v>31.526512225999998</v>
      </c>
      <c r="AU101" s="41">
        <v>97.141231545099998</v>
      </c>
    </row>
    <row r="102" spans="1:47" x14ac:dyDescent="0.25">
      <c r="A102" t="s">
        <v>197</v>
      </c>
      <c r="B102" t="s">
        <v>198</v>
      </c>
      <c r="C102" s="56">
        <v>0.31412142832900003</v>
      </c>
      <c r="D102" s="56">
        <v>9.6659307398899994</v>
      </c>
      <c r="E102" s="56">
        <v>12.349477820299999</v>
      </c>
      <c r="F102" s="56">
        <v>34.0514457325</v>
      </c>
      <c r="G102" s="56">
        <v>311.33055014199999</v>
      </c>
      <c r="H102" s="42">
        <v>0.25673051086299997</v>
      </c>
      <c r="I102" s="42">
        <v>9.0469292636699983</v>
      </c>
      <c r="J102" s="42">
        <v>9.76133886537</v>
      </c>
      <c r="K102" s="42">
        <v>31.937974993999998</v>
      </c>
      <c r="L102" s="42">
        <v>284.12619283999999</v>
      </c>
      <c r="M102" s="57">
        <v>7.8746822118299989E-2</v>
      </c>
      <c r="N102" s="57">
        <v>8.2553235445499986</v>
      </c>
      <c r="O102" s="57">
        <v>8.9908153025299988</v>
      </c>
      <c r="P102" s="57">
        <v>31.005316175399997</v>
      </c>
      <c r="Q102" s="57">
        <v>262.01157038100001</v>
      </c>
      <c r="R102" s="58">
        <v>0.37265916063019999</v>
      </c>
      <c r="S102" s="58">
        <v>9.669371803029998</v>
      </c>
      <c r="T102" s="58">
        <v>24.991424839800001</v>
      </c>
      <c r="U102" s="58">
        <v>37.599674589399996</v>
      </c>
      <c r="V102" s="58">
        <v>295.07839547000003</v>
      </c>
      <c r="W102" s="59">
        <v>0.26559165710239996</v>
      </c>
      <c r="X102" s="59">
        <v>9.0349397957300006</v>
      </c>
      <c r="Y102" s="59">
        <v>21.921703601599997</v>
      </c>
      <c r="Z102" s="59">
        <v>34.945801860499998</v>
      </c>
      <c r="AA102" s="59">
        <v>268.96112955900003</v>
      </c>
      <c r="AB102" s="60">
        <v>8.7607968357800006E-2</v>
      </c>
      <c r="AC102" s="60">
        <v>8.2677790993099993</v>
      </c>
      <c r="AD102" s="60">
        <v>20.540444610199998</v>
      </c>
      <c r="AE102" s="60">
        <v>33.445555739900001</v>
      </c>
      <c r="AF102" s="60">
        <v>248.00038480799998</v>
      </c>
      <c r="AG102" s="61">
        <v>0.27375920865599995</v>
      </c>
      <c r="AH102" s="61">
        <v>53.398687159999994</v>
      </c>
      <c r="AI102" s="61">
        <v>10.620928986400001</v>
      </c>
      <c r="AJ102" s="61">
        <v>30.484079600799998</v>
      </c>
      <c r="AK102" s="61">
        <v>272.93407090699998</v>
      </c>
      <c r="AL102" s="62">
        <v>0.25673051086299997</v>
      </c>
      <c r="AM102" s="62">
        <v>27.622946713899999</v>
      </c>
      <c r="AN102" s="62">
        <v>9.76133886537</v>
      </c>
      <c r="AO102" s="62">
        <v>31.5610309789</v>
      </c>
      <c r="AP102" s="62">
        <v>265.92711940499998</v>
      </c>
      <c r="AQ102" s="41">
        <v>7.8746822118299989E-2</v>
      </c>
      <c r="AR102" s="41">
        <v>18.105412059300001</v>
      </c>
      <c r="AS102" s="41">
        <v>8.9908153025299988</v>
      </c>
      <c r="AT102" s="41">
        <v>30.877622348199999</v>
      </c>
      <c r="AU102" s="41">
        <v>252.28917569399999</v>
      </c>
    </row>
    <row r="103" spans="1:47" x14ac:dyDescent="0.25">
      <c r="A103" t="s">
        <v>199</v>
      </c>
      <c r="B103" t="s">
        <v>200</v>
      </c>
      <c r="C103" s="56">
        <v>4.5241455114800003E-2</v>
      </c>
      <c r="D103" s="56">
        <v>4.8081693616199992</v>
      </c>
      <c r="E103" s="56">
        <v>19.283630534099998</v>
      </c>
      <c r="F103" s="56">
        <v>40.618008188799998</v>
      </c>
      <c r="G103" s="56">
        <v>304.098015734</v>
      </c>
      <c r="H103" s="42">
        <v>4.3312431615399993E-2</v>
      </c>
      <c r="I103" s="42">
        <v>4.2208375045299995</v>
      </c>
      <c r="J103" s="42">
        <v>17.775162827199999</v>
      </c>
      <c r="K103" s="42">
        <v>37.5288189925</v>
      </c>
      <c r="L103" s="42">
        <v>275.08129170999996</v>
      </c>
      <c r="M103" s="57">
        <v>4.3312431615399993E-2</v>
      </c>
      <c r="N103" s="57">
        <v>3.9896042172099997</v>
      </c>
      <c r="O103" s="57">
        <v>17.699573302799998</v>
      </c>
      <c r="P103" s="57">
        <v>35.5998164234</v>
      </c>
      <c r="Q103" s="57">
        <v>248.03588218799999</v>
      </c>
      <c r="R103" s="58">
        <v>5.0800099750770003E-2</v>
      </c>
      <c r="S103" s="58">
        <v>4.8081693616199992</v>
      </c>
      <c r="T103" s="58">
        <v>29.375755141999999</v>
      </c>
      <c r="U103" s="58">
        <v>44.507289258900002</v>
      </c>
      <c r="V103" s="58">
        <v>290.11105141100001</v>
      </c>
      <c r="W103" s="59">
        <v>6.2660580184599995E-2</v>
      </c>
      <c r="X103" s="59">
        <v>4.2208375045299995</v>
      </c>
      <c r="Y103" s="59">
        <v>27.411900983499997</v>
      </c>
      <c r="Z103" s="59">
        <v>41.872402694899996</v>
      </c>
      <c r="AA103" s="59">
        <v>261.081621703</v>
      </c>
      <c r="AB103" s="60">
        <v>6.2660580184599995E-2</v>
      </c>
      <c r="AC103" s="60">
        <v>3.9896042172099997</v>
      </c>
      <c r="AD103" s="60">
        <v>24.093295743599999</v>
      </c>
      <c r="AE103" s="60">
        <v>40.440362201199996</v>
      </c>
      <c r="AF103" s="60">
        <v>236.78226582100001</v>
      </c>
      <c r="AG103" s="61">
        <v>0</v>
      </c>
      <c r="AH103" s="61">
        <v>147.36386275799998</v>
      </c>
      <c r="AI103" s="61">
        <v>6.3136073555399994</v>
      </c>
      <c r="AJ103" s="61">
        <v>29.848452198499999</v>
      </c>
      <c r="AK103" s="61">
        <v>185.32714296099999</v>
      </c>
      <c r="AL103" s="62">
        <v>4.3312431615399993E-2</v>
      </c>
      <c r="AM103" s="62">
        <v>74.386789652099992</v>
      </c>
      <c r="AN103" s="62">
        <v>10.127555391</v>
      </c>
      <c r="AO103" s="62">
        <v>31.916690656299998</v>
      </c>
      <c r="AP103" s="62">
        <v>218.175075335</v>
      </c>
      <c r="AQ103" s="41">
        <v>4.3312431615399993E-2</v>
      </c>
      <c r="AR103" s="41">
        <v>68.1421374122</v>
      </c>
      <c r="AS103" s="41">
        <v>10.5744031242</v>
      </c>
      <c r="AT103" s="41">
        <v>30.267028659299999</v>
      </c>
      <c r="AU103" s="41">
        <v>196.34130693599997</v>
      </c>
    </row>
    <row r="104" spans="1:47" x14ac:dyDescent="0.25">
      <c r="A104" t="s">
        <v>201</v>
      </c>
      <c r="B104" t="s">
        <v>202</v>
      </c>
      <c r="C104" s="56">
        <v>0</v>
      </c>
      <c r="D104" s="56">
        <v>240.514171433</v>
      </c>
      <c r="E104" s="56">
        <v>2.7039523064100002</v>
      </c>
      <c r="F104" s="56">
        <v>15.414885616899999</v>
      </c>
      <c r="G104" s="56">
        <v>156.42707458000001</v>
      </c>
      <c r="H104" s="42">
        <v>0</v>
      </c>
      <c r="I104" s="42">
        <v>218.02147758699999</v>
      </c>
      <c r="J104" s="42">
        <v>2.3257574981699998</v>
      </c>
      <c r="K104" s="42">
        <v>11.5822145075</v>
      </c>
      <c r="L104" s="42">
        <v>146.75073615099998</v>
      </c>
      <c r="M104" s="57">
        <v>0</v>
      </c>
      <c r="N104" s="57">
        <v>194.694513992</v>
      </c>
      <c r="O104" s="57">
        <v>2.0294277419700002</v>
      </c>
      <c r="P104" s="57">
        <v>9.7484361665399994</v>
      </c>
      <c r="Q104" s="57">
        <v>132.234486473</v>
      </c>
      <c r="R104" s="58">
        <v>0</v>
      </c>
      <c r="S104" s="58">
        <v>240.53744292199997</v>
      </c>
      <c r="T104" s="58">
        <v>5.2471606582599994</v>
      </c>
      <c r="U104" s="58">
        <v>17.602830362700001</v>
      </c>
      <c r="V104" s="58">
        <v>151.67264999399998</v>
      </c>
      <c r="W104" s="59">
        <v>0</v>
      </c>
      <c r="X104" s="59">
        <v>218.01879481799998</v>
      </c>
      <c r="Y104" s="59">
        <v>5.1315364458400001</v>
      </c>
      <c r="Z104" s="59">
        <v>13.6778029201</v>
      </c>
      <c r="AA104" s="59">
        <v>141.85205156000001</v>
      </c>
      <c r="AB104" s="60">
        <v>0</v>
      </c>
      <c r="AC104" s="60">
        <v>194.696071203</v>
      </c>
      <c r="AD104" s="60">
        <v>4.1718435617499994</v>
      </c>
      <c r="AE104" s="60">
        <v>11.098896252699999</v>
      </c>
      <c r="AF104" s="60">
        <v>128.740053356</v>
      </c>
      <c r="AG104" s="61">
        <v>0</v>
      </c>
      <c r="AH104" s="61">
        <v>260.88814088800001</v>
      </c>
      <c r="AI104" s="61">
        <v>2.5966632760600001</v>
      </c>
      <c r="AJ104" s="61">
        <v>14.280498448199999</v>
      </c>
      <c r="AK104" s="61">
        <v>137.29478132399998</v>
      </c>
      <c r="AL104" s="62">
        <v>0</v>
      </c>
      <c r="AM104" s="62">
        <v>237.411199641</v>
      </c>
      <c r="AN104" s="62">
        <v>2.2190814859999999</v>
      </c>
      <c r="AO104" s="62">
        <v>10.2607112036</v>
      </c>
      <c r="AP104" s="62">
        <v>128.78919341299999</v>
      </c>
      <c r="AQ104" s="41">
        <v>0</v>
      </c>
      <c r="AR104" s="41">
        <v>210.79773763399999</v>
      </c>
      <c r="AS104" s="41">
        <v>2.0294277419700002</v>
      </c>
      <c r="AT104" s="41">
        <v>8.4665531541799997</v>
      </c>
      <c r="AU104" s="41">
        <v>117.413145843</v>
      </c>
    </row>
    <row r="105" spans="1:47" x14ac:dyDescent="0.25">
      <c r="A105" t="s">
        <v>203</v>
      </c>
      <c r="B105" t="s">
        <v>204</v>
      </c>
      <c r="C105" s="56">
        <v>0.157640589596</v>
      </c>
      <c r="D105" s="56">
        <v>29.1952674976</v>
      </c>
      <c r="E105" s="56">
        <v>29.972441046299998</v>
      </c>
      <c r="F105" s="56">
        <v>75.9846882322</v>
      </c>
      <c r="G105" s="56">
        <v>340.49819711499998</v>
      </c>
      <c r="H105" s="42">
        <v>4.3648380036299998E-2</v>
      </c>
      <c r="I105" s="42">
        <v>26.197745124000001</v>
      </c>
      <c r="J105" s="42">
        <v>32.531377829299998</v>
      </c>
      <c r="K105" s="42">
        <v>69.548257238100007</v>
      </c>
      <c r="L105" s="42">
        <v>306.81162402199999</v>
      </c>
      <c r="M105" s="57">
        <v>0</v>
      </c>
      <c r="N105" s="57">
        <v>24.6031707203</v>
      </c>
      <c r="O105" s="57">
        <v>28.722308022299998</v>
      </c>
      <c r="P105" s="57">
        <v>64.403919614000003</v>
      </c>
      <c r="Q105" s="57">
        <v>276.344067344</v>
      </c>
      <c r="R105" s="58">
        <v>0.157640589596</v>
      </c>
      <c r="S105" s="58">
        <v>29.1930465658</v>
      </c>
      <c r="T105" s="58">
        <v>53.658097979599994</v>
      </c>
      <c r="U105" s="58">
        <v>87.697641350099985</v>
      </c>
      <c r="V105" s="58">
        <v>305.10180799599999</v>
      </c>
      <c r="W105" s="59">
        <v>5.5999586447699999E-2</v>
      </c>
      <c r="X105" s="59">
        <v>26.205621478399998</v>
      </c>
      <c r="Y105" s="59">
        <v>43.029036789399996</v>
      </c>
      <c r="Z105" s="59">
        <v>77.8935332657</v>
      </c>
      <c r="AA105" s="59">
        <v>287.94846147299995</v>
      </c>
      <c r="AB105" s="60">
        <v>1.2351206411399999E-2</v>
      </c>
      <c r="AC105" s="60">
        <v>34.1023871417</v>
      </c>
      <c r="AD105" s="60">
        <v>40.117638122499997</v>
      </c>
      <c r="AE105" s="60">
        <v>72.680968706599998</v>
      </c>
      <c r="AF105" s="60">
        <v>247.16012052299999</v>
      </c>
      <c r="AG105" s="61">
        <v>0</v>
      </c>
      <c r="AH105" s="61">
        <v>231.276326071</v>
      </c>
      <c r="AI105" s="61">
        <v>15.041854319199999</v>
      </c>
      <c r="AJ105" s="61">
        <v>35.316896112599999</v>
      </c>
      <c r="AK105" s="61">
        <v>194.17315797799998</v>
      </c>
      <c r="AL105" s="62">
        <v>4.3648380036299998E-2</v>
      </c>
      <c r="AM105" s="62">
        <v>183.56125656200001</v>
      </c>
      <c r="AN105" s="62">
        <v>22.380150703200002</v>
      </c>
      <c r="AO105" s="62">
        <v>37.806927408900002</v>
      </c>
      <c r="AP105" s="62">
        <v>191.340669539</v>
      </c>
      <c r="AQ105" s="41">
        <v>0</v>
      </c>
      <c r="AR105" s="41">
        <v>74.462842005199988</v>
      </c>
      <c r="AS105" s="41">
        <v>22.533786633399998</v>
      </c>
      <c r="AT105" s="41">
        <v>58.995668196599993</v>
      </c>
      <c r="AU105" s="41">
        <v>238.081168865</v>
      </c>
    </row>
    <row r="106" spans="1:47" x14ac:dyDescent="0.25">
      <c r="A106" t="s">
        <v>205</v>
      </c>
      <c r="B106" t="s">
        <v>206</v>
      </c>
      <c r="C106" s="56">
        <v>0</v>
      </c>
      <c r="D106" s="56">
        <v>1.61188633865</v>
      </c>
      <c r="E106" s="56">
        <v>12.6315330536</v>
      </c>
      <c r="F106" s="56">
        <v>28.608093806499998</v>
      </c>
      <c r="G106" s="56">
        <v>310.55128656599999</v>
      </c>
      <c r="H106" s="42">
        <v>0</v>
      </c>
      <c r="I106" s="42">
        <v>1.5774957083699999</v>
      </c>
      <c r="J106" s="42">
        <v>11.923131664999998</v>
      </c>
      <c r="K106" s="42">
        <v>27.214627383699998</v>
      </c>
      <c r="L106" s="42">
        <v>285.87821943400002</v>
      </c>
      <c r="M106" s="57">
        <v>0</v>
      </c>
      <c r="N106" s="57">
        <v>1.2984713718000001</v>
      </c>
      <c r="O106" s="57">
        <v>9.0989874072399992</v>
      </c>
      <c r="P106" s="57">
        <v>28.236533322099998</v>
      </c>
      <c r="Q106" s="57">
        <v>260.17226697199999</v>
      </c>
      <c r="R106" s="58">
        <v>0</v>
      </c>
      <c r="S106" s="58">
        <v>1.61188633865</v>
      </c>
      <c r="T106" s="58">
        <v>20.2505247002</v>
      </c>
      <c r="U106" s="58">
        <v>32.848574310699995</v>
      </c>
      <c r="V106" s="58">
        <v>298.691814416</v>
      </c>
      <c r="W106" s="59">
        <v>0</v>
      </c>
      <c r="X106" s="59">
        <v>1.5774957083699999</v>
      </c>
      <c r="Y106" s="59">
        <v>17.8361731711</v>
      </c>
      <c r="Z106" s="59">
        <v>30.640093991799997</v>
      </c>
      <c r="AA106" s="59">
        <v>276.53971131999998</v>
      </c>
      <c r="AB106" s="60">
        <v>0</v>
      </c>
      <c r="AC106" s="60">
        <v>1.2984713718000001</v>
      </c>
      <c r="AD106" s="60">
        <v>17.298682856199999</v>
      </c>
      <c r="AE106" s="60">
        <v>32.388707658399994</v>
      </c>
      <c r="AF106" s="60">
        <v>247.820397187</v>
      </c>
      <c r="AG106" s="61">
        <v>0</v>
      </c>
      <c r="AH106" s="61">
        <v>88.480079781599997</v>
      </c>
      <c r="AI106" s="61">
        <v>7.1550203462099997</v>
      </c>
      <c r="AJ106" s="61">
        <v>23.029707404399996</v>
      </c>
      <c r="AK106" s="61">
        <v>234.737992233</v>
      </c>
      <c r="AL106" s="62">
        <v>0</v>
      </c>
      <c r="AM106" s="62">
        <v>55.665153074099997</v>
      </c>
      <c r="AN106" s="62">
        <v>8.9629442325500008</v>
      </c>
      <c r="AO106" s="62">
        <v>23.255023126699999</v>
      </c>
      <c r="AP106" s="62">
        <v>238.71035375799997</v>
      </c>
      <c r="AQ106" s="41">
        <v>0</v>
      </c>
      <c r="AR106" s="41">
        <v>10.2043379581</v>
      </c>
      <c r="AS106" s="41">
        <v>7.2607055867399994</v>
      </c>
      <c r="AT106" s="41">
        <v>27.794258495599998</v>
      </c>
      <c r="AU106" s="41">
        <v>253.54695703299998</v>
      </c>
    </row>
    <row r="107" spans="1:47" x14ac:dyDescent="0.25">
      <c r="A107" t="s">
        <v>207</v>
      </c>
      <c r="B107" t="s">
        <v>208</v>
      </c>
      <c r="C107" s="56">
        <v>0</v>
      </c>
      <c r="D107" s="56">
        <v>10.8447410283</v>
      </c>
      <c r="E107" s="56">
        <v>11.4937025067</v>
      </c>
      <c r="F107" s="56">
        <v>44.868266446099994</v>
      </c>
      <c r="G107" s="56">
        <v>164.13986957199998</v>
      </c>
      <c r="H107" s="42">
        <v>0</v>
      </c>
      <c r="I107" s="42">
        <v>10.4545562826</v>
      </c>
      <c r="J107" s="42">
        <v>5.5619004673199992</v>
      </c>
      <c r="K107" s="42">
        <v>40.0218011515</v>
      </c>
      <c r="L107" s="42">
        <v>157.34722917299999</v>
      </c>
      <c r="M107" s="57">
        <v>0</v>
      </c>
      <c r="N107" s="57">
        <v>9.2668876470299999</v>
      </c>
      <c r="O107" s="57">
        <v>4.8438019999099993</v>
      </c>
      <c r="P107" s="57">
        <v>36.617301799799996</v>
      </c>
      <c r="Q107" s="57">
        <v>143.37212605399998</v>
      </c>
      <c r="R107" s="58">
        <v>0</v>
      </c>
      <c r="S107" s="58">
        <v>10.8901844521</v>
      </c>
      <c r="T107" s="58">
        <v>16.866247163099999</v>
      </c>
      <c r="U107" s="58">
        <v>49.677935230400003</v>
      </c>
      <c r="V107" s="58">
        <v>153.91221270699998</v>
      </c>
      <c r="W107" s="59">
        <v>0</v>
      </c>
      <c r="X107" s="59">
        <v>10.4545562826</v>
      </c>
      <c r="Y107" s="59">
        <v>10.848694489</v>
      </c>
      <c r="Z107" s="59">
        <v>46.068858905699997</v>
      </c>
      <c r="AA107" s="59">
        <v>146.01337739799999</v>
      </c>
      <c r="AB107" s="60">
        <v>0</v>
      </c>
      <c r="AC107" s="60">
        <v>9.2668876470299999</v>
      </c>
      <c r="AD107" s="60">
        <v>12.284650093</v>
      </c>
      <c r="AE107" s="60">
        <v>41.984638372799999</v>
      </c>
      <c r="AF107" s="60">
        <v>130.56394138799999</v>
      </c>
      <c r="AG107" s="61">
        <v>0</v>
      </c>
      <c r="AH107" s="61">
        <v>68.119233287100002</v>
      </c>
      <c r="AI107" s="61">
        <v>10.417798102999999</v>
      </c>
      <c r="AJ107" s="61">
        <v>35.744997002499993</v>
      </c>
      <c r="AK107" s="61">
        <v>117.064551161</v>
      </c>
      <c r="AL107" s="62">
        <v>0</v>
      </c>
      <c r="AM107" s="62">
        <v>62.455406660599998</v>
      </c>
      <c r="AN107" s="62">
        <v>4.8617442968899995</v>
      </c>
      <c r="AO107" s="62">
        <v>31.874172809499999</v>
      </c>
      <c r="AP107" s="62">
        <v>114.194163308</v>
      </c>
      <c r="AQ107" s="41">
        <v>0</v>
      </c>
      <c r="AR107" s="41">
        <v>32.034430540300001</v>
      </c>
      <c r="AS107" s="41">
        <v>4.1532609802799998</v>
      </c>
      <c r="AT107" s="41">
        <v>32.235766644499996</v>
      </c>
      <c r="AU107" s="41">
        <v>125.67665933599999</v>
      </c>
    </row>
    <row r="108" spans="1:47" x14ac:dyDescent="0.25">
      <c r="A108" t="s">
        <v>209</v>
      </c>
      <c r="B108" t="s">
        <v>210</v>
      </c>
      <c r="C108" s="56">
        <v>0.151986066675</v>
      </c>
      <c r="D108" s="56">
        <v>0.38175185241199999</v>
      </c>
      <c r="E108" s="56">
        <v>14.581595612599999</v>
      </c>
      <c r="F108" s="56">
        <v>53.653762934</v>
      </c>
      <c r="G108" s="56">
        <v>138.98592767299999</v>
      </c>
      <c r="H108" s="42">
        <v>0.107764805194</v>
      </c>
      <c r="I108" s="42">
        <v>0.35817550481599997</v>
      </c>
      <c r="J108" s="42">
        <v>12.978075293</v>
      </c>
      <c r="K108" s="42">
        <v>49.7331941558</v>
      </c>
      <c r="L108" s="42">
        <v>127.42689035199999</v>
      </c>
      <c r="M108" s="57">
        <v>1.9084129664399999E-2</v>
      </c>
      <c r="N108" s="57">
        <v>0.3367969072</v>
      </c>
      <c r="O108" s="57">
        <v>11.775558177999999</v>
      </c>
      <c r="P108" s="57">
        <v>45.305162115000002</v>
      </c>
      <c r="Q108" s="57">
        <v>118.739524663</v>
      </c>
      <c r="R108" s="58">
        <v>0.184002947015</v>
      </c>
      <c r="S108" s="58">
        <v>0.38175185241199999</v>
      </c>
      <c r="T108" s="58">
        <v>28.885690808099998</v>
      </c>
      <c r="U108" s="58">
        <v>58.229792880299996</v>
      </c>
      <c r="V108" s="58">
        <v>120.07378565</v>
      </c>
      <c r="W108" s="59">
        <v>0.13978168553399997</v>
      </c>
      <c r="X108" s="59">
        <v>0.35817550481599997</v>
      </c>
      <c r="Y108" s="59">
        <v>26.825258998999999</v>
      </c>
      <c r="Z108" s="59">
        <v>52.696964176299993</v>
      </c>
      <c r="AA108" s="59">
        <v>110.583919745</v>
      </c>
      <c r="AB108" s="60">
        <v>1.1303601617300001E-2</v>
      </c>
      <c r="AC108" s="60">
        <v>0.3367969072</v>
      </c>
      <c r="AD108" s="60">
        <v>22.727219661199999</v>
      </c>
      <c r="AE108" s="60">
        <v>48.026154035499992</v>
      </c>
      <c r="AF108" s="60">
        <v>105.07465178699999</v>
      </c>
      <c r="AG108" s="61">
        <v>0.10839054513100001</v>
      </c>
      <c r="AH108" s="61">
        <v>34.670536822599999</v>
      </c>
      <c r="AI108" s="61">
        <v>12.8458046138</v>
      </c>
      <c r="AJ108" s="61">
        <v>43.880933960900002</v>
      </c>
      <c r="AK108" s="61">
        <v>116.24935819599999</v>
      </c>
      <c r="AL108" s="62">
        <v>0.107764805194</v>
      </c>
      <c r="AM108" s="62">
        <v>4.1167338045199999</v>
      </c>
      <c r="AN108" s="62">
        <v>12.881877300499999</v>
      </c>
      <c r="AO108" s="62">
        <v>48.082241418399995</v>
      </c>
      <c r="AP108" s="62">
        <v>125.415482782</v>
      </c>
      <c r="AQ108" s="41">
        <v>1.9084129664399999E-2</v>
      </c>
      <c r="AR108" s="41">
        <v>3.63276979856</v>
      </c>
      <c r="AS108" s="41">
        <v>11.679360185499998</v>
      </c>
      <c r="AT108" s="41">
        <v>44.376763111699994</v>
      </c>
      <c r="AU108" s="41">
        <v>116.468148767</v>
      </c>
    </row>
    <row r="109" spans="1:47" x14ac:dyDescent="0.25">
      <c r="A109" t="s">
        <v>211</v>
      </c>
      <c r="B109" t="s">
        <v>212</v>
      </c>
      <c r="C109" s="56">
        <v>0.15977291127099999</v>
      </c>
      <c r="D109" s="56">
        <v>0</v>
      </c>
      <c r="E109" s="56">
        <v>14.2728180987</v>
      </c>
      <c r="F109" s="56">
        <v>35.209939433700001</v>
      </c>
      <c r="G109" s="56">
        <v>75.33444154659999</v>
      </c>
      <c r="H109" s="42">
        <v>0</v>
      </c>
      <c r="I109" s="42">
        <v>0</v>
      </c>
      <c r="J109" s="42">
        <v>12.875228026399999</v>
      </c>
      <c r="K109" s="42">
        <v>32.345815776299993</v>
      </c>
      <c r="L109" s="42">
        <v>69.739273889899991</v>
      </c>
      <c r="M109" s="57">
        <v>2.5905300123100002E-2</v>
      </c>
      <c r="N109" s="57">
        <v>0</v>
      </c>
      <c r="O109" s="57">
        <v>12.683446072000001</v>
      </c>
      <c r="P109" s="57">
        <v>30.350433323399997</v>
      </c>
      <c r="Q109" s="57">
        <v>63.8282221216</v>
      </c>
      <c r="R109" s="58">
        <v>0.19582641482919999</v>
      </c>
      <c r="S109" s="58">
        <v>0</v>
      </c>
      <c r="T109" s="58">
        <v>31.053713417399997</v>
      </c>
      <c r="U109" s="58">
        <v>34.348513020999995</v>
      </c>
      <c r="V109" s="58">
        <v>59.378919137099999</v>
      </c>
      <c r="W109" s="59">
        <v>6.14237404151E-2</v>
      </c>
      <c r="X109" s="59">
        <v>0</v>
      </c>
      <c r="Y109" s="59">
        <v>27.194277862899998</v>
      </c>
      <c r="Z109" s="59">
        <v>31.377442411099999</v>
      </c>
      <c r="AA109" s="59">
        <v>56.327173678099996</v>
      </c>
      <c r="AB109" s="60">
        <v>8.7329040538199995E-2</v>
      </c>
      <c r="AC109" s="60">
        <v>0</v>
      </c>
      <c r="AD109" s="60">
        <v>25.566203777999998</v>
      </c>
      <c r="AE109" s="60">
        <v>29.490847453000001</v>
      </c>
      <c r="AF109" s="60">
        <v>51.743626545599994</v>
      </c>
      <c r="AG109" s="61">
        <v>0.15977291127099999</v>
      </c>
      <c r="AH109" s="61">
        <v>2.5852905833099999</v>
      </c>
      <c r="AI109" s="61">
        <v>13.332386637999999</v>
      </c>
      <c r="AJ109" s="61">
        <v>35.209939433700001</v>
      </c>
      <c r="AK109" s="61">
        <v>73.689582423999994</v>
      </c>
      <c r="AL109" s="62">
        <v>0</v>
      </c>
      <c r="AM109" s="62">
        <v>2.3582821514900001</v>
      </c>
      <c r="AN109" s="62">
        <v>11.106172986099999</v>
      </c>
      <c r="AO109" s="62">
        <v>31.998887223899999</v>
      </c>
      <c r="AP109" s="62">
        <v>69.496975331100003</v>
      </c>
      <c r="AQ109" s="41">
        <v>2.5905300123100002E-2</v>
      </c>
      <c r="AR109" s="41">
        <v>2.0833769260499997</v>
      </c>
      <c r="AS109" s="41">
        <v>10.946997698399999</v>
      </c>
      <c r="AT109" s="41">
        <v>30.003504770899998</v>
      </c>
      <c r="AU109" s="41">
        <v>63.8282221216</v>
      </c>
    </row>
    <row r="110" spans="1:47" x14ac:dyDescent="0.25">
      <c r="A110" t="s">
        <v>213</v>
      </c>
      <c r="B110" t="s">
        <v>214</v>
      </c>
      <c r="C110" s="56">
        <v>0.169958686079</v>
      </c>
      <c r="D110" s="56">
        <v>0</v>
      </c>
      <c r="E110" s="56">
        <v>8.8984794670599996</v>
      </c>
      <c r="F110" s="56">
        <v>23.458515609399999</v>
      </c>
      <c r="G110" s="56">
        <v>32.1911640609</v>
      </c>
      <c r="H110" s="42">
        <v>0.103245635899</v>
      </c>
      <c r="I110" s="42">
        <v>0</v>
      </c>
      <c r="J110" s="42">
        <v>8.5105031012900003</v>
      </c>
      <c r="K110" s="42">
        <v>21.414356701599999</v>
      </c>
      <c r="L110" s="42">
        <v>29.2115484618</v>
      </c>
      <c r="M110" s="57">
        <v>1.29638227389E-2</v>
      </c>
      <c r="N110" s="57">
        <v>0</v>
      </c>
      <c r="O110" s="57">
        <v>7.7005395105599996</v>
      </c>
      <c r="P110" s="57">
        <v>20.025283231499998</v>
      </c>
      <c r="Q110" s="57">
        <v>28.074273090199998</v>
      </c>
      <c r="R110" s="58">
        <v>0.216795102844</v>
      </c>
      <c r="S110" s="58">
        <v>0</v>
      </c>
      <c r="T110" s="58">
        <v>15.8200037137</v>
      </c>
      <c r="U110" s="58">
        <v>21.7187124244</v>
      </c>
      <c r="V110" s="58">
        <v>26.962606582499998</v>
      </c>
      <c r="W110" s="59">
        <v>0.14910560908500001</v>
      </c>
      <c r="X110" s="59">
        <v>0</v>
      </c>
      <c r="Y110" s="59">
        <v>14.1927175308</v>
      </c>
      <c r="Z110" s="59">
        <v>19.748137778499999</v>
      </c>
      <c r="AA110" s="59">
        <v>25.149692982099996</v>
      </c>
      <c r="AB110" s="60">
        <v>0</v>
      </c>
      <c r="AC110" s="60">
        <v>0</v>
      </c>
      <c r="AD110" s="60">
        <v>12.849149293199998</v>
      </c>
      <c r="AE110" s="60">
        <v>19.229958397000001</v>
      </c>
      <c r="AF110" s="60">
        <v>23.733951964799999</v>
      </c>
      <c r="AG110" s="61">
        <v>0.169958686079</v>
      </c>
      <c r="AH110" s="61">
        <v>0</v>
      </c>
      <c r="AI110" s="61">
        <v>8.8984794670599996</v>
      </c>
      <c r="AJ110" s="61">
        <v>23.458515609399999</v>
      </c>
      <c r="AK110" s="61">
        <v>32.1911640609</v>
      </c>
      <c r="AL110" s="62">
        <v>0.103245635899</v>
      </c>
      <c r="AM110" s="62">
        <v>0</v>
      </c>
      <c r="AN110" s="62">
        <v>8.5105031012900003</v>
      </c>
      <c r="AO110" s="62">
        <v>21.414356701599999</v>
      </c>
      <c r="AP110" s="62">
        <v>29.2115484618</v>
      </c>
      <c r="AQ110" s="41">
        <v>1.29638227389E-2</v>
      </c>
      <c r="AR110" s="41">
        <v>0</v>
      </c>
      <c r="AS110" s="41">
        <v>7.7005395105599996</v>
      </c>
      <c r="AT110" s="41">
        <v>20.025283231499998</v>
      </c>
      <c r="AU110" s="41">
        <v>28.074273090199998</v>
      </c>
    </row>
    <row r="111" spans="1:47" x14ac:dyDescent="0.25">
      <c r="A111" t="s">
        <v>215</v>
      </c>
      <c r="B111" t="s">
        <v>216</v>
      </c>
      <c r="C111" s="56">
        <v>7.0564316712599995E-2</v>
      </c>
      <c r="D111" s="56">
        <v>0</v>
      </c>
      <c r="E111" s="56">
        <v>23.8228593702</v>
      </c>
      <c r="F111" s="56">
        <v>95.512963138699988</v>
      </c>
      <c r="G111" s="56">
        <v>366.364893607</v>
      </c>
      <c r="H111" s="42">
        <v>7.1694403538299992E-2</v>
      </c>
      <c r="I111" s="42">
        <v>0</v>
      </c>
      <c r="J111" s="42">
        <v>21.408165455399999</v>
      </c>
      <c r="K111" s="42">
        <v>85.717072839699995</v>
      </c>
      <c r="L111" s="42">
        <v>341.03547256799999</v>
      </c>
      <c r="M111" s="57">
        <v>5.6418563206999998E-2</v>
      </c>
      <c r="N111" s="57">
        <v>0</v>
      </c>
      <c r="O111" s="57">
        <v>19.4621710736</v>
      </c>
      <c r="P111" s="57">
        <v>81.855263374399996</v>
      </c>
      <c r="Q111" s="57">
        <v>315.44503201099997</v>
      </c>
      <c r="R111" s="58">
        <v>8.1684126855899999E-2</v>
      </c>
      <c r="S111" s="58">
        <v>0</v>
      </c>
      <c r="T111" s="58">
        <v>33.613475688000001</v>
      </c>
      <c r="U111" s="58">
        <v>108.290745016</v>
      </c>
      <c r="V111" s="58">
        <v>343.78537560199999</v>
      </c>
      <c r="W111" s="59">
        <v>8.2928617687199987E-2</v>
      </c>
      <c r="X111" s="59">
        <v>0</v>
      </c>
      <c r="Y111" s="59">
        <v>30.386756807399998</v>
      </c>
      <c r="Z111" s="59">
        <v>98.622073815199997</v>
      </c>
      <c r="AA111" s="59">
        <v>319.140646027</v>
      </c>
      <c r="AB111" s="60">
        <v>7.4877744571899996E-2</v>
      </c>
      <c r="AC111" s="60">
        <v>0</v>
      </c>
      <c r="AD111" s="60">
        <v>28.974765954399999</v>
      </c>
      <c r="AE111" s="60">
        <v>93.764423494799999</v>
      </c>
      <c r="AF111" s="60">
        <v>294.004817828</v>
      </c>
      <c r="AG111" s="61">
        <v>7.0564316712599995E-2</v>
      </c>
      <c r="AH111" s="61">
        <v>146.907614553</v>
      </c>
      <c r="AI111" s="61">
        <v>14.7735082378</v>
      </c>
      <c r="AJ111" s="61">
        <v>69.334666620199997</v>
      </c>
      <c r="AK111" s="61">
        <v>254.68492670500001</v>
      </c>
      <c r="AL111" s="62">
        <v>3.6171823658300004E-2</v>
      </c>
      <c r="AM111" s="62">
        <v>105.60996496999999</v>
      </c>
      <c r="AN111" s="62">
        <v>12.794419870899999</v>
      </c>
      <c r="AO111" s="62">
        <v>72.025939597200008</v>
      </c>
      <c r="AP111" s="62">
        <v>257.76590900499997</v>
      </c>
      <c r="AQ111" s="41">
        <v>2.0895983327E-2</v>
      </c>
      <c r="AR111" s="41">
        <v>95.857999356600004</v>
      </c>
      <c r="AS111" s="41">
        <v>11.747447349099998</v>
      </c>
      <c r="AT111" s="41">
        <v>69.275499179199997</v>
      </c>
      <c r="AU111" s="41">
        <v>239.917043154</v>
      </c>
    </row>
    <row r="112" spans="1:47" x14ac:dyDescent="0.25">
      <c r="A112" t="s">
        <v>217</v>
      </c>
      <c r="B112" t="s">
        <v>218</v>
      </c>
      <c r="C112" s="56">
        <v>4.2790927012499994E-2</v>
      </c>
      <c r="D112" s="56">
        <v>0</v>
      </c>
      <c r="E112" s="56">
        <v>16.220327277100001</v>
      </c>
      <c r="F112" s="56">
        <v>32.152876786</v>
      </c>
      <c r="G112" s="56">
        <v>73.056152103300008</v>
      </c>
      <c r="H112" s="42">
        <v>4.2790927012499994E-2</v>
      </c>
      <c r="I112" s="42">
        <v>0</v>
      </c>
      <c r="J112" s="42">
        <v>13.653527968399999</v>
      </c>
      <c r="K112" s="42">
        <v>29.5605291675</v>
      </c>
      <c r="L112" s="42">
        <v>68.663693935399991</v>
      </c>
      <c r="M112" s="57">
        <v>0</v>
      </c>
      <c r="N112" s="57">
        <v>0</v>
      </c>
      <c r="O112" s="57">
        <v>11.2074016776</v>
      </c>
      <c r="P112" s="57">
        <v>27.597629758099998</v>
      </c>
      <c r="Q112" s="57">
        <v>64.1901769933</v>
      </c>
      <c r="R112" s="58">
        <v>9.7630762748800004E-2</v>
      </c>
      <c r="S112" s="58">
        <v>0</v>
      </c>
      <c r="T112" s="58">
        <v>31.625405111299997</v>
      </c>
      <c r="U112" s="58">
        <v>31.468275172299997</v>
      </c>
      <c r="V112" s="58">
        <v>58.280836047199998</v>
      </c>
      <c r="W112" s="59">
        <v>6.3650032271999987E-2</v>
      </c>
      <c r="X112" s="59">
        <v>0</v>
      </c>
      <c r="Y112" s="59">
        <v>27.969750436199998</v>
      </c>
      <c r="Z112" s="59">
        <v>29.3758141235</v>
      </c>
      <c r="AA112" s="59">
        <v>54.5113274064</v>
      </c>
      <c r="AB112" s="60">
        <v>2.0859105259500001E-2</v>
      </c>
      <c r="AC112" s="60">
        <v>0</v>
      </c>
      <c r="AD112" s="60">
        <v>25.491460398699999</v>
      </c>
      <c r="AE112" s="60">
        <v>26.930892496399998</v>
      </c>
      <c r="AF112" s="60">
        <v>50.551996428499997</v>
      </c>
      <c r="AG112" s="61">
        <v>4.2790927012499994E-2</v>
      </c>
      <c r="AH112" s="61">
        <v>1.7880540311799999</v>
      </c>
      <c r="AI112" s="61">
        <v>15.990246188599999</v>
      </c>
      <c r="AJ112" s="61">
        <v>31.430824014499997</v>
      </c>
      <c r="AK112" s="61">
        <v>72.220231932199994</v>
      </c>
      <c r="AL112" s="62">
        <v>4.2790927012499994E-2</v>
      </c>
      <c r="AM112" s="62">
        <v>0</v>
      </c>
      <c r="AN112" s="62">
        <v>13.653527968399999</v>
      </c>
      <c r="AO112" s="62">
        <v>29.5605291675</v>
      </c>
      <c r="AP112" s="62">
        <v>68.663693935399991</v>
      </c>
      <c r="AQ112" s="41">
        <v>0</v>
      </c>
      <c r="AR112" s="41">
        <v>0</v>
      </c>
      <c r="AS112" s="41">
        <v>11.2074016776</v>
      </c>
      <c r="AT112" s="41">
        <v>27.597629758099998</v>
      </c>
      <c r="AU112" s="41">
        <v>64.1901769933</v>
      </c>
    </row>
    <row r="113" spans="1:47" x14ac:dyDescent="0.25">
      <c r="A113" t="s">
        <v>219</v>
      </c>
      <c r="B113" t="s">
        <v>220</v>
      </c>
      <c r="C113" s="56">
        <v>0.12747989145799998</v>
      </c>
      <c r="D113" s="56">
        <v>0</v>
      </c>
      <c r="E113" s="56">
        <v>11.0525930655</v>
      </c>
      <c r="F113" s="56">
        <v>41.426632253499996</v>
      </c>
      <c r="G113" s="56">
        <v>107.87109277599998</v>
      </c>
      <c r="H113" s="42">
        <v>0.12067318009099999</v>
      </c>
      <c r="I113" s="42">
        <v>0</v>
      </c>
      <c r="J113" s="42">
        <v>8.9477443428899992</v>
      </c>
      <c r="K113" s="42">
        <v>37.615248367100001</v>
      </c>
      <c r="L113" s="42">
        <v>103.323345588</v>
      </c>
      <c r="M113" s="57">
        <v>6.9617255383099999E-2</v>
      </c>
      <c r="N113" s="57">
        <v>0</v>
      </c>
      <c r="O113" s="57">
        <v>7.8422338727799996</v>
      </c>
      <c r="P113" s="57">
        <v>36.532771162899998</v>
      </c>
      <c r="Q113" s="57">
        <v>95.751697036099998</v>
      </c>
      <c r="R113" s="58">
        <v>0.28575130586899999</v>
      </c>
      <c r="S113" s="58">
        <v>0</v>
      </c>
      <c r="T113" s="58">
        <v>32.0910117974</v>
      </c>
      <c r="U113" s="58">
        <v>43.248197086399998</v>
      </c>
      <c r="V113" s="58">
        <v>84.852837796800003</v>
      </c>
      <c r="W113" s="59">
        <v>0.30311804973899997</v>
      </c>
      <c r="X113" s="59">
        <v>0</v>
      </c>
      <c r="Y113" s="59">
        <v>29.845269242299999</v>
      </c>
      <c r="Z113" s="59">
        <v>38.836599739899995</v>
      </c>
      <c r="AA113" s="59">
        <v>81.022024446099991</v>
      </c>
      <c r="AB113" s="60">
        <v>0.1887781486707</v>
      </c>
      <c r="AC113" s="60">
        <v>0</v>
      </c>
      <c r="AD113" s="60">
        <v>27.890088110399997</v>
      </c>
      <c r="AE113" s="60">
        <v>36.4943895336</v>
      </c>
      <c r="AF113" s="60">
        <v>75.623063534400004</v>
      </c>
      <c r="AG113" s="61">
        <v>0.12747989145799998</v>
      </c>
      <c r="AH113" s="61">
        <v>26.446007492699998</v>
      </c>
      <c r="AI113" s="61">
        <v>11.0525930655</v>
      </c>
      <c r="AJ113" s="61">
        <v>41.208277122299997</v>
      </c>
      <c r="AK113" s="61">
        <v>81.643440414499992</v>
      </c>
      <c r="AL113" s="62">
        <v>0.12067318009099999</v>
      </c>
      <c r="AM113" s="62">
        <v>25.330000028899999</v>
      </c>
      <c r="AN113" s="62">
        <v>8.9477443428899992</v>
      </c>
      <c r="AO113" s="62">
        <v>37.269912871799995</v>
      </c>
      <c r="AP113" s="62">
        <v>78.338681054299997</v>
      </c>
      <c r="AQ113" s="41">
        <v>6.9617255383099999E-2</v>
      </c>
      <c r="AR113" s="41">
        <v>21.810299534599999</v>
      </c>
      <c r="AS113" s="41">
        <v>7.8422338727799996</v>
      </c>
      <c r="AT113" s="41">
        <v>35.455742161799996</v>
      </c>
      <c r="AU113" s="41">
        <v>75.018426502599993</v>
      </c>
    </row>
    <row r="114" spans="1:47" x14ac:dyDescent="0.25">
      <c r="A114" t="s">
        <v>221</v>
      </c>
      <c r="B114" t="s">
        <v>222</v>
      </c>
      <c r="C114" s="56">
        <v>0.27507008386600001</v>
      </c>
      <c r="D114" s="56">
        <v>0</v>
      </c>
      <c r="E114" s="56">
        <v>20.926172146699997</v>
      </c>
      <c r="F114" s="56">
        <v>54.636967319499995</v>
      </c>
      <c r="G114" s="56">
        <v>187.98083077999999</v>
      </c>
      <c r="H114" s="42">
        <v>0.289905621118</v>
      </c>
      <c r="I114" s="42">
        <v>0</v>
      </c>
      <c r="J114" s="42">
        <v>16.533211037399997</v>
      </c>
      <c r="K114" s="42">
        <v>49.918452181100001</v>
      </c>
      <c r="L114" s="42">
        <v>176.74312743599998</v>
      </c>
      <c r="M114" s="57">
        <v>4.4667133995800003E-2</v>
      </c>
      <c r="N114" s="57">
        <v>0</v>
      </c>
      <c r="O114" s="57">
        <v>13.999357459899999</v>
      </c>
      <c r="P114" s="57">
        <v>45.204378906300001</v>
      </c>
      <c r="Q114" s="57">
        <v>165.34439890900001</v>
      </c>
      <c r="R114" s="58">
        <v>0.24673587976499997</v>
      </c>
      <c r="S114" s="58">
        <v>0</v>
      </c>
      <c r="T114" s="58">
        <v>34.237273307099997</v>
      </c>
      <c r="U114" s="58">
        <v>60.283371429799992</v>
      </c>
      <c r="V114" s="58">
        <v>169.05165971299999</v>
      </c>
      <c r="W114" s="59">
        <v>0.26656345295099998</v>
      </c>
      <c r="X114" s="59">
        <v>0</v>
      </c>
      <c r="Y114" s="59">
        <v>30.0887021556</v>
      </c>
      <c r="Z114" s="59">
        <v>54.202619169599998</v>
      </c>
      <c r="AA114" s="59">
        <v>158.92681149699999</v>
      </c>
      <c r="AB114" s="60">
        <v>1.98275731867E-2</v>
      </c>
      <c r="AC114" s="60">
        <v>0</v>
      </c>
      <c r="AD114" s="60">
        <v>27.662010258900001</v>
      </c>
      <c r="AE114" s="60">
        <v>48.560936034000001</v>
      </c>
      <c r="AF114" s="60">
        <v>148.350028544</v>
      </c>
      <c r="AG114" s="61">
        <v>0.27507008386600001</v>
      </c>
      <c r="AH114" s="61">
        <v>24.4178630949</v>
      </c>
      <c r="AI114" s="61">
        <v>18.820135311299996</v>
      </c>
      <c r="AJ114" s="61">
        <v>47.912950700300001</v>
      </c>
      <c r="AK114" s="61">
        <v>172.39302113999997</v>
      </c>
      <c r="AL114" s="62">
        <v>0.289905621118</v>
      </c>
      <c r="AM114" s="62">
        <v>17.704992935699998</v>
      </c>
      <c r="AN114" s="62">
        <v>15.272405399199998</v>
      </c>
      <c r="AO114" s="62">
        <v>44.268195486799996</v>
      </c>
      <c r="AP114" s="62">
        <v>165.949196833</v>
      </c>
      <c r="AQ114" s="41">
        <v>4.4667133995800003E-2</v>
      </c>
      <c r="AR114" s="41">
        <v>8.3907638107799993</v>
      </c>
      <c r="AS114" s="41">
        <v>13.999357459899999</v>
      </c>
      <c r="AT114" s="41">
        <v>42.245502155799997</v>
      </c>
      <c r="AU114" s="41">
        <v>159.912511849</v>
      </c>
    </row>
    <row r="115" spans="1:47" x14ac:dyDescent="0.25">
      <c r="A115" t="s">
        <v>223</v>
      </c>
      <c r="B115" t="s">
        <v>224</v>
      </c>
      <c r="C115" s="56">
        <v>7.1592342653999996E-2</v>
      </c>
      <c r="D115" s="56">
        <v>0</v>
      </c>
      <c r="E115" s="56">
        <v>10.136138774299999</v>
      </c>
      <c r="F115" s="56">
        <v>35.540487850699996</v>
      </c>
      <c r="G115" s="56">
        <v>57.810987108299997</v>
      </c>
      <c r="H115" s="42">
        <v>8.2671637244499996E-2</v>
      </c>
      <c r="I115" s="42">
        <v>0</v>
      </c>
      <c r="J115" s="42">
        <v>8.9907454517499978</v>
      </c>
      <c r="K115" s="42">
        <v>32.403156861299998</v>
      </c>
      <c r="L115" s="42">
        <v>53.7789257417</v>
      </c>
      <c r="M115" s="57">
        <v>1.10792945905E-2</v>
      </c>
      <c r="N115" s="57">
        <v>0</v>
      </c>
      <c r="O115" s="57">
        <v>9.1396828471399996</v>
      </c>
      <c r="P115" s="57">
        <v>30.8359159725</v>
      </c>
      <c r="Q115" s="57">
        <v>48.526245126199996</v>
      </c>
      <c r="R115" s="58">
        <v>8.5001637809799996E-2</v>
      </c>
      <c r="S115" s="58">
        <v>0</v>
      </c>
      <c r="T115" s="58">
        <v>20.932756686599998</v>
      </c>
      <c r="U115" s="58">
        <v>35.089073459700003</v>
      </c>
      <c r="V115" s="58">
        <v>47.452374291799998</v>
      </c>
      <c r="W115" s="59">
        <v>9.4949114492299994E-2</v>
      </c>
      <c r="X115" s="59">
        <v>0</v>
      </c>
      <c r="Y115" s="59">
        <v>18.951368972299999</v>
      </c>
      <c r="Z115" s="59">
        <v>32.208560495099995</v>
      </c>
      <c r="AA115" s="59">
        <v>44.000621110099999</v>
      </c>
      <c r="AB115" s="60">
        <v>2.3356771838299997E-2</v>
      </c>
      <c r="AC115" s="60">
        <v>0</v>
      </c>
      <c r="AD115" s="60">
        <v>17.920260666799997</v>
      </c>
      <c r="AE115" s="60">
        <v>30.425056131599998</v>
      </c>
      <c r="AF115" s="60">
        <v>40.144249670100002</v>
      </c>
      <c r="AG115" s="61">
        <v>7.1592342653999996E-2</v>
      </c>
      <c r="AH115" s="61">
        <v>0</v>
      </c>
      <c r="AI115" s="61">
        <v>10.136138774299999</v>
      </c>
      <c r="AJ115" s="61">
        <v>35.540487850699996</v>
      </c>
      <c r="AK115" s="61">
        <v>57.810987108299997</v>
      </c>
      <c r="AL115" s="62">
        <v>8.2671637244499996E-2</v>
      </c>
      <c r="AM115" s="62">
        <v>0</v>
      </c>
      <c r="AN115" s="62">
        <v>8.9907454517499978</v>
      </c>
      <c r="AO115" s="62">
        <v>32.403156861299998</v>
      </c>
      <c r="AP115" s="62">
        <v>53.7789257417</v>
      </c>
      <c r="AQ115" s="41">
        <v>1.10792945905E-2</v>
      </c>
      <c r="AR115" s="41">
        <v>0</v>
      </c>
      <c r="AS115" s="41">
        <v>9.1396828471399996</v>
      </c>
      <c r="AT115" s="41">
        <v>30.8359159725</v>
      </c>
      <c r="AU115" s="41">
        <v>48.526245126199996</v>
      </c>
    </row>
    <row r="116" spans="1:47" x14ac:dyDescent="0.25">
      <c r="A116" t="s">
        <v>225</v>
      </c>
      <c r="B116" t="s">
        <v>226</v>
      </c>
      <c r="C116" s="56">
        <v>0</v>
      </c>
      <c r="D116" s="56">
        <v>0</v>
      </c>
      <c r="E116" s="56">
        <v>13.3925699474</v>
      </c>
      <c r="F116" s="56">
        <v>52.184565420799998</v>
      </c>
      <c r="G116" s="56">
        <v>106.68701292399999</v>
      </c>
      <c r="H116" s="42">
        <v>0</v>
      </c>
      <c r="I116" s="42">
        <v>0</v>
      </c>
      <c r="J116" s="42">
        <v>11.918298502900001</v>
      </c>
      <c r="K116" s="42">
        <v>47.627001482199994</v>
      </c>
      <c r="L116" s="42">
        <v>99.954247439599996</v>
      </c>
      <c r="M116" s="57">
        <v>0</v>
      </c>
      <c r="N116" s="57">
        <v>0</v>
      </c>
      <c r="O116" s="57">
        <v>11.110961577299999</v>
      </c>
      <c r="P116" s="57">
        <v>45.576523195299998</v>
      </c>
      <c r="Q116" s="57">
        <v>92.246662526400002</v>
      </c>
      <c r="R116" s="58">
        <v>2.0719219947800002E-2</v>
      </c>
      <c r="S116" s="58">
        <v>0</v>
      </c>
      <c r="T116" s="58">
        <v>29.070467253499999</v>
      </c>
      <c r="U116" s="58">
        <v>52.496574133599992</v>
      </c>
      <c r="V116" s="58">
        <v>90.676387684899993</v>
      </c>
      <c r="W116" s="59">
        <v>0.14469982723299998</v>
      </c>
      <c r="X116" s="59">
        <v>0</v>
      </c>
      <c r="Y116" s="59">
        <v>25.843047873899998</v>
      </c>
      <c r="Z116" s="59">
        <v>48.581957058499995</v>
      </c>
      <c r="AA116" s="59">
        <v>84.929842665099983</v>
      </c>
      <c r="AB116" s="60">
        <v>0.14469982723299998</v>
      </c>
      <c r="AC116" s="60">
        <v>0</v>
      </c>
      <c r="AD116" s="60">
        <v>24.000103189699999</v>
      </c>
      <c r="AE116" s="60">
        <v>45.370088557300001</v>
      </c>
      <c r="AF116" s="60">
        <v>79.419255724699994</v>
      </c>
      <c r="AG116" s="61">
        <v>0</v>
      </c>
      <c r="AH116" s="61">
        <v>4.6214045429199997</v>
      </c>
      <c r="AI116" s="61">
        <v>13.3925699474</v>
      </c>
      <c r="AJ116" s="61">
        <v>50.336207963899994</v>
      </c>
      <c r="AK116" s="61">
        <v>103.913965838</v>
      </c>
      <c r="AL116" s="62">
        <v>0</v>
      </c>
      <c r="AM116" s="62">
        <v>7.8960802155899996</v>
      </c>
      <c r="AN116" s="62">
        <v>11.918298502900001</v>
      </c>
      <c r="AO116" s="62">
        <v>45.629277187100001</v>
      </c>
      <c r="AP116" s="62">
        <v>94.055891519099987</v>
      </c>
      <c r="AQ116" s="41">
        <v>0</v>
      </c>
      <c r="AR116" s="41">
        <v>2.3837416075199998</v>
      </c>
      <c r="AS116" s="41">
        <v>11.110961577299999</v>
      </c>
      <c r="AT116" s="41">
        <v>44.8662810119</v>
      </c>
      <c r="AU116" s="41">
        <v>90.573163102199999</v>
      </c>
    </row>
    <row r="117" spans="1:47" x14ac:dyDescent="0.25">
      <c r="A117" t="s">
        <v>227</v>
      </c>
      <c r="B117" t="s">
        <v>228</v>
      </c>
      <c r="C117" s="56">
        <v>0</v>
      </c>
      <c r="D117" s="56">
        <v>0.8554544374669999</v>
      </c>
      <c r="E117" s="56">
        <v>6.3897003407199993</v>
      </c>
      <c r="F117" s="56">
        <v>11.5442723769</v>
      </c>
      <c r="G117" s="56">
        <v>104.512132127</v>
      </c>
      <c r="H117" s="42">
        <v>0</v>
      </c>
      <c r="I117" s="42">
        <v>0.69821974818499999</v>
      </c>
      <c r="J117" s="42">
        <v>5.6509748482799997</v>
      </c>
      <c r="K117" s="42">
        <v>11.5659804348</v>
      </c>
      <c r="L117" s="42">
        <v>95.071339466599994</v>
      </c>
      <c r="M117" s="57">
        <v>0</v>
      </c>
      <c r="N117" s="57">
        <v>0.6101730714389999</v>
      </c>
      <c r="O117" s="57">
        <v>5.2737304322299998</v>
      </c>
      <c r="P117" s="57">
        <v>11.916990629100001</v>
      </c>
      <c r="Q117" s="57">
        <v>87.647861183799989</v>
      </c>
      <c r="R117" s="58">
        <v>0</v>
      </c>
      <c r="S117" s="58">
        <v>0.85457614266500004</v>
      </c>
      <c r="T117" s="58">
        <v>10.199510336100001</v>
      </c>
      <c r="U117" s="58">
        <v>13.258226822099999</v>
      </c>
      <c r="V117" s="58">
        <v>98.989245981199986</v>
      </c>
      <c r="W117" s="59">
        <v>0</v>
      </c>
      <c r="X117" s="59">
        <v>0.69821974818499999</v>
      </c>
      <c r="Y117" s="59">
        <v>9.3028923580300003</v>
      </c>
      <c r="Z117" s="59">
        <v>13.352423386299998</v>
      </c>
      <c r="AA117" s="59">
        <v>89.632979005400003</v>
      </c>
      <c r="AB117" s="60">
        <v>0</v>
      </c>
      <c r="AC117" s="60">
        <v>0.62827456756700006</v>
      </c>
      <c r="AD117" s="60">
        <v>8.9518654070900006</v>
      </c>
      <c r="AE117" s="60">
        <v>12.849327392799999</v>
      </c>
      <c r="AF117" s="60">
        <v>83.019287949100004</v>
      </c>
      <c r="AG117" s="61">
        <v>0</v>
      </c>
      <c r="AH117" s="61">
        <v>15.557573591299999</v>
      </c>
      <c r="AI117" s="61">
        <v>5.6072786194299997</v>
      </c>
      <c r="AJ117" s="61">
        <v>10.4555159189</v>
      </c>
      <c r="AK117" s="61">
        <v>91.681191152500006</v>
      </c>
      <c r="AL117" s="62">
        <v>0</v>
      </c>
      <c r="AM117" s="62">
        <v>0.69821974818499999</v>
      </c>
      <c r="AN117" s="62">
        <v>5.6509748482799997</v>
      </c>
      <c r="AO117" s="62">
        <v>11.5659804348</v>
      </c>
      <c r="AP117" s="62">
        <v>95.071339466599994</v>
      </c>
      <c r="AQ117" s="41">
        <v>0</v>
      </c>
      <c r="AR117" s="41">
        <v>0.6101730714389999</v>
      </c>
      <c r="AS117" s="41">
        <v>5.2737304322299998</v>
      </c>
      <c r="AT117" s="41">
        <v>11.916990629100001</v>
      </c>
      <c r="AU117" s="41">
        <v>87.647861183799989</v>
      </c>
    </row>
    <row r="118" spans="1:47" x14ac:dyDescent="0.25">
      <c r="A118" t="s">
        <v>229</v>
      </c>
      <c r="B118" t="s">
        <v>230</v>
      </c>
      <c r="C118" s="56">
        <v>0.18482743874599999</v>
      </c>
      <c r="D118" s="56">
        <v>0</v>
      </c>
      <c r="E118" s="56">
        <v>9.51364397621</v>
      </c>
      <c r="F118" s="56">
        <v>24.1618211125</v>
      </c>
      <c r="G118" s="56">
        <v>150.36445569200001</v>
      </c>
      <c r="H118" s="42">
        <v>0.10731886170999999</v>
      </c>
      <c r="I118" s="42">
        <v>0</v>
      </c>
      <c r="J118" s="42">
        <v>7.3064729118699994</v>
      </c>
      <c r="K118" s="42">
        <v>21.1370823693</v>
      </c>
      <c r="L118" s="42">
        <v>140.36048354699997</v>
      </c>
      <c r="M118" s="57">
        <v>0</v>
      </c>
      <c r="N118" s="57">
        <v>0</v>
      </c>
      <c r="O118" s="57">
        <v>6.6383985010999993</v>
      </c>
      <c r="P118" s="57">
        <v>20.061231923299999</v>
      </c>
      <c r="Q118" s="57">
        <v>128.55363184299998</v>
      </c>
      <c r="R118" s="58">
        <v>0.22181274068609999</v>
      </c>
      <c r="S118" s="58">
        <v>0</v>
      </c>
      <c r="T118" s="58">
        <v>17.820831050399999</v>
      </c>
      <c r="U118" s="58">
        <v>28.224385436099997</v>
      </c>
      <c r="V118" s="58">
        <v>137.957718992</v>
      </c>
      <c r="W118" s="59">
        <v>0.14317404661149999</v>
      </c>
      <c r="X118" s="59">
        <v>0</v>
      </c>
      <c r="Y118" s="59">
        <v>15.569267015199999</v>
      </c>
      <c r="Z118" s="59">
        <v>23.830086539299998</v>
      </c>
      <c r="AA118" s="59">
        <v>129.368830089</v>
      </c>
      <c r="AB118" s="60">
        <v>3.5855184901499998E-2</v>
      </c>
      <c r="AC118" s="60">
        <v>0</v>
      </c>
      <c r="AD118" s="60">
        <v>13.8333846129</v>
      </c>
      <c r="AE118" s="60">
        <v>23.217773440699997</v>
      </c>
      <c r="AF118" s="60">
        <v>118.166249029</v>
      </c>
      <c r="AG118" s="61">
        <v>0.18482743874599999</v>
      </c>
      <c r="AH118" s="61">
        <v>8.7931645072499993</v>
      </c>
      <c r="AI118" s="61">
        <v>6.75719283841</v>
      </c>
      <c r="AJ118" s="61">
        <v>23.7718351318</v>
      </c>
      <c r="AK118" s="61">
        <v>144.717728303</v>
      </c>
      <c r="AL118" s="62">
        <v>0.10731886170999999</v>
      </c>
      <c r="AM118" s="62">
        <v>6.9707539730299999</v>
      </c>
      <c r="AN118" s="62">
        <v>5.5569507943499996</v>
      </c>
      <c r="AO118" s="62">
        <v>20.869015871599998</v>
      </c>
      <c r="AP118" s="62">
        <v>135.40731818899999</v>
      </c>
      <c r="AQ118" s="41">
        <v>0</v>
      </c>
      <c r="AR118" s="41">
        <v>6.7868862035599999</v>
      </c>
      <c r="AS118" s="41">
        <v>5.0366328581199999</v>
      </c>
      <c r="AT118" s="41">
        <v>19.793165425599998</v>
      </c>
      <c r="AU118" s="41">
        <v>123.63657778</v>
      </c>
    </row>
    <row r="119" spans="1:47" x14ac:dyDescent="0.25">
      <c r="A119" t="s">
        <v>231</v>
      </c>
      <c r="B119" t="s">
        <v>232</v>
      </c>
      <c r="C119" s="56">
        <v>0.19402639531099999</v>
      </c>
      <c r="D119" s="56">
        <v>0</v>
      </c>
      <c r="E119" s="56">
        <v>20.266200373299998</v>
      </c>
      <c r="F119" s="56">
        <v>53.071767749300001</v>
      </c>
      <c r="G119" s="56">
        <v>278.02265866099998</v>
      </c>
      <c r="H119" s="42">
        <v>0.180173536725</v>
      </c>
      <c r="I119" s="42">
        <v>0</v>
      </c>
      <c r="J119" s="42">
        <v>17.737001276499999</v>
      </c>
      <c r="K119" s="42">
        <v>47.408623116999998</v>
      </c>
      <c r="L119" s="42">
        <v>258.868093886</v>
      </c>
      <c r="M119" s="57">
        <v>4.8359795843799999E-2</v>
      </c>
      <c r="N119" s="57">
        <v>0</v>
      </c>
      <c r="O119" s="57">
        <v>14.107332813799999</v>
      </c>
      <c r="P119" s="57">
        <v>42.152091482899998</v>
      </c>
      <c r="Q119" s="57">
        <v>240.28292090799999</v>
      </c>
      <c r="R119" s="58">
        <v>0.19402639531099999</v>
      </c>
      <c r="S119" s="58">
        <v>0</v>
      </c>
      <c r="T119" s="58">
        <v>34.912337666500001</v>
      </c>
      <c r="U119" s="58">
        <v>57.869685099799995</v>
      </c>
      <c r="V119" s="58">
        <v>258.57860401800002</v>
      </c>
      <c r="W119" s="59">
        <v>0.180173536725</v>
      </c>
      <c r="X119" s="59">
        <v>0</v>
      </c>
      <c r="Y119" s="59">
        <v>31.758549323899999</v>
      </c>
      <c r="Z119" s="59">
        <v>54.228703408699992</v>
      </c>
      <c r="AA119" s="59">
        <v>238.02646554699999</v>
      </c>
      <c r="AB119" s="60">
        <v>4.8359795843799999E-2</v>
      </c>
      <c r="AC119" s="60">
        <v>0</v>
      </c>
      <c r="AD119" s="60">
        <v>28.415424112799997</v>
      </c>
      <c r="AE119" s="60">
        <v>48.754199367299996</v>
      </c>
      <c r="AF119" s="60">
        <v>219.372721724</v>
      </c>
      <c r="AG119" s="61">
        <v>0.15297963070000001</v>
      </c>
      <c r="AH119" s="61">
        <v>98.310228221100004</v>
      </c>
      <c r="AI119" s="61">
        <v>14.312343202099999</v>
      </c>
      <c r="AJ119" s="61">
        <v>32.881132239399996</v>
      </c>
      <c r="AK119" s="61">
        <v>205.897969886</v>
      </c>
      <c r="AL119" s="62">
        <v>0.11721830352499998</v>
      </c>
      <c r="AM119" s="62">
        <v>89.265026380700007</v>
      </c>
      <c r="AN119" s="62">
        <v>12.3782343167</v>
      </c>
      <c r="AO119" s="62">
        <v>30.155923807199997</v>
      </c>
      <c r="AP119" s="62">
        <v>192.27748900799998</v>
      </c>
      <c r="AQ119" s="41">
        <v>4.8359795843799999E-2</v>
      </c>
      <c r="AR119" s="41">
        <v>63.797001303099997</v>
      </c>
      <c r="AS119" s="41">
        <v>11.327703577499999</v>
      </c>
      <c r="AT119" s="41">
        <v>29.627499511999996</v>
      </c>
      <c r="AU119" s="41">
        <v>191.790140812</v>
      </c>
    </row>
    <row r="120" spans="1:47" x14ac:dyDescent="0.25">
      <c r="A120" t="s">
        <v>233</v>
      </c>
      <c r="B120" t="s">
        <v>234</v>
      </c>
      <c r="C120" s="56">
        <v>0.125995501638</v>
      </c>
      <c r="D120" s="56">
        <v>0</v>
      </c>
      <c r="E120" s="56">
        <v>7.6379345939899999</v>
      </c>
      <c r="F120" s="56">
        <v>23.163817761199997</v>
      </c>
      <c r="G120" s="56">
        <v>73.159699847599995</v>
      </c>
      <c r="H120" s="42">
        <v>6.4350410965299989E-2</v>
      </c>
      <c r="I120" s="42">
        <v>0</v>
      </c>
      <c r="J120" s="42">
        <v>7.4894613930099991</v>
      </c>
      <c r="K120" s="42">
        <v>21.109278826699999</v>
      </c>
      <c r="L120" s="42">
        <v>68.318303580199995</v>
      </c>
      <c r="M120" s="57">
        <v>1.0943264268499999E-2</v>
      </c>
      <c r="N120" s="57">
        <v>0</v>
      </c>
      <c r="O120" s="57">
        <v>6.3364719894200006</v>
      </c>
      <c r="P120" s="57">
        <v>19.418258208999998</v>
      </c>
      <c r="Q120" s="57">
        <v>64.032781561700006</v>
      </c>
      <c r="R120" s="58">
        <v>0.125995501638</v>
      </c>
      <c r="S120" s="58">
        <v>0</v>
      </c>
      <c r="T120" s="58">
        <v>13.906360243799998</v>
      </c>
      <c r="U120" s="58">
        <v>25.840029821600002</v>
      </c>
      <c r="V120" s="58">
        <v>64.215062137399997</v>
      </c>
      <c r="W120" s="59">
        <v>6.4350410965299989E-2</v>
      </c>
      <c r="X120" s="59">
        <v>0</v>
      </c>
      <c r="Y120" s="59">
        <v>12.954040498099999</v>
      </c>
      <c r="Z120" s="59">
        <v>23.138545151799999</v>
      </c>
      <c r="AA120" s="59">
        <v>60.824458149999998</v>
      </c>
      <c r="AB120" s="60">
        <v>1.0943264268499999E-2</v>
      </c>
      <c r="AC120" s="60">
        <v>0</v>
      </c>
      <c r="AD120" s="60">
        <v>11.7339208236</v>
      </c>
      <c r="AE120" s="60">
        <v>20.819050613000002</v>
      </c>
      <c r="AF120" s="60">
        <v>57.234540323600001</v>
      </c>
      <c r="AG120" s="61">
        <v>0.125995501638</v>
      </c>
      <c r="AH120" s="61">
        <v>1.5673594649199998</v>
      </c>
      <c r="AI120" s="61">
        <v>7.0711618720599994</v>
      </c>
      <c r="AJ120" s="61">
        <v>22.888266427499996</v>
      </c>
      <c r="AK120" s="61">
        <v>72.434664438399992</v>
      </c>
      <c r="AL120" s="62">
        <v>6.4350410965299989E-2</v>
      </c>
      <c r="AM120" s="62">
        <v>0</v>
      </c>
      <c r="AN120" s="62">
        <v>7.4894613930099991</v>
      </c>
      <c r="AO120" s="62">
        <v>21.109278826699999</v>
      </c>
      <c r="AP120" s="62">
        <v>68.318303580199995</v>
      </c>
      <c r="AQ120" s="41">
        <v>1.0943264268499999E-2</v>
      </c>
      <c r="AR120" s="41">
        <v>0</v>
      </c>
      <c r="AS120" s="41">
        <v>6.3364719894200006</v>
      </c>
      <c r="AT120" s="41">
        <v>19.418258208999998</v>
      </c>
      <c r="AU120" s="41">
        <v>64.032781561700006</v>
      </c>
    </row>
    <row r="121" spans="1:47" x14ac:dyDescent="0.25">
      <c r="A121" t="s">
        <v>235</v>
      </c>
      <c r="B121" t="s">
        <v>236</v>
      </c>
      <c r="C121" s="56">
        <v>2.7272459655300001E-2</v>
      </c>
      <c r="D121" s="56">
        <v>0</v>
      </c>
      <c r="E121" s="56">
        <v>27.082056229699997</v>
      </c>
      <c r="F121" s="56">
        <v>49.468253030900001</v>
      </c>
      <c r="G121" s="56">
        <v>168.15975493799999</v>
      </c>
      <c r="H121" s="42">
        <v>2.5828650494699998E-2</v>
      </c>
      <c r="I121" s="42">
        <v>0</v>
      </c>
      <c r="J121" s="42">
        <v>22.252943587400001</v>
      </c>
      <c r="K121" s="42">
        <v>46.009150348200002</v>
      </c>
      <c r="L121" s="42">
        <v>160.98243904899999</v>
      </c>
      <c r="M121" s="57">
        <v>1.0414469943699999E-2</v>
      </c>
      <c r="N121" s="57">
        <v>0</v>
      </c>
      <c r="O121" s="57">
        <v>20.4472261616</v>
      </c>
      <c r="P121" s="57">
        <v>41.595524089000001</v>
      </c>
      <c r="Q121" s="57">
        <v>145.05695484</v>
      </c>
      <c r="R121" s="58">
        <v>3.7068790160119998E-2</v>
      </c>
      <c r="S121" s="58">
        <v>0</v>
      </c>
      <c r="T121" s="58">
        <v>38.913807029399997</v>
      </c>
      <c r="U121" s="58">
        <v>57.220455508900002</v>
      </c>
      <c r="V121" s="58">
        <v>148.56600533</v>
      </c>
      <c r="W121" s="59">
        <v>4.6497848573700006E-2</v>
      </c>
      <c r="X121" s="59">
        <v>0</v>
      </c>
      <c r="Y121" s="59">
        <v>32.757768829900002</v>
      </c>
      <c r="Z121" s="59">
        <v>52.548683973300001</v>
      </c>
      <c r="AA121" s="59">
        <v>143.91741098399999</v>
      </c>
      <c r="AB121" s="60">
        <v>3.10836680227E-2</v>
      </c>
      <c r="AC121" s="60">
        <v>0</v>
      </c>
      <c r="AD121" s="60">
        <v>30.141874662799999</v>
      </c>
      <c r="AE121" s="60">
        <v>46.987226917599997</v>
      </c>
      <c r="AF121" s="60">
        <v>129.94993431200001</v>
      </c>
      <c r="AG121" s="61">
        <v>2.7272459655300001E-2</v>
      </c>
      <c r="AH121" s="61">
        <v>42.589638657199998</v>
      </c>
      <c r="AI121" s="61">
        <v>25.2440702018</v>
      </c>
      <c r="AJ121" s="61">
        <v>38.456360228000001</v>
      </c>
      <c r="AK121" s="61">
        <v>138.41999511199998</v>
      </c>
      <c r="AL121" s="62">
        <v>2.5828650494699998E-2</v>
      </c>
      <c r="AM121" s="62">
        <v>32.136400013500001</v>
      </c>
      <c r="AN121" s="62">
        <v>21.783065162300002</v>
      </c>
      <c r="AO121" s="62">
        <v>36.552918704099994</v>
      </c>
      <c r="AP121" s="62">
        <v>138.77214910499998</v>
      </c>
      <c r="AQ121" s="41">
        <v>1.0414469943699999E-2</v>
      </c>
      <c r="AR121" s="41">
        <v>4.6271359976599999</v>
      </c>
      <c r="AS121" s="41">
        <v>20.4472261616</v>
      </c>
      <c r="AT121" s="41">
        <v>40.808016091999995</v>
      </c>
      <c r="AU121" s="41">
        <v>141.21732683899998</v>
      </c>
    </row>
    <row r="122" spans="1:47" x14ac:dyDescent="0.25">
      <c r="A122" t="s">
        <v>237</v>
      </c>
      <c r="B122" t="s">
        <v>238</v>
      </c>
      <c r="C122" s="56">
        <v>0</v>
      </c>
      <c r="D122" s="56">
        <v>68.3876583479</v>
      </c>
      <c r="E122" s="56">
        <v>19.9545119842</v>
      </c>
      <c r="F122" s="56">
        <v>67.248875835899995</v>
      </c>
      <c r="G122" s="56">
        <v>223.79888895299999</v>
      </c>
      <c r="H122" s="42">
        <v>0</v>
      </c>
      <c r="I122" s="42">
        <v>70.134368538700002</v>
      </c>
      <c r="J122" s="42">
        <v>15.911115736899999</v>
      </c>
      <c r="K122" s="42">
        <v>57.730333817599991</v>
      </c>
      <c r="L122" s="42">
        <v>205.91732644199999</v>
      </c>
      <c r="M122" s="57">
        <v>0</v>
      </c>
      <c r="N122" s="57">
        <v>57.482023507099996</v>
      </c>
      <c r="O122" s="57">
        <v>14.057793914499999</v>
      </c>
      <c r="P122" s="57">
        <v>53.717994125600001</v>
      </c>
      <c r="Q122" s="57">
        <v>194.48668738399999</v>
      </c>
      <c r="R122" s="58">
        <v>4.5578892230700004E-2</v>
      </c>
      <c r="S122" s="58">
        <v>68.379009991699988</v>
      </c>
      <c r="T122" s="58">
        <v>33.948444668099995</v>
      </c>
      <c r="U122" s="58">
        <v>74.651008172900006</v>
      </c>
      <c r="V122" s="58">
        <v>202.36589339599999</v>
      </c>
      <c r="W122" s="59">
        <v>4.5578892230700004E-2</v>
      </c>
      <c r="X122" s="59">
        <v>70.190686219600011</v>
      </c>
      <c r="Y122" s="59">
        <v>29.610004192799998</v>
      </c>
      <c r="Z122" s="59">
        <v>63.4178502412</v>
      </c>
      <c r="AA122" s="59">
        <v>186.42902498999999</v>
      </c>
      <c r="AB122" s="60">
        <v>0</v>
      </c>
      <c r="AC122" s="60">
        <v>57.513162994499993</v>
      </c>
      <c r="AD122" s="60">
        <v>26.310476466899996</v>
      </c>
      <c r="AE122" s="60">
        <v>59.212847108199995</v>
      </c>
      <c r="AF122" s="60">
        <v>176.70801236199998</v>
      </c>
      <c r="AG122" s="61">
        <v>0</v>
      </c>
      <c r="AH122" s="61">
        <v>100.01074508699999</v>
      </c>
      <c r="AI122" s="61">
        <v>13.031480783699999</v>
      </c>
      <c r="AJ122" s="61">
        <v>62.397859935999996</v>
      </c>
      <c r="AK122" s="61">
        <v>203.94984931400001</v>
      </c>
      <c r="AL122" s="62">
        <v>0</v>
      </c>
      <c r="AM122" s="62">
        <v>91.727314990500005</v>
      </c>
      <c r="AN122" s="62">
        <v>11.295969482799999</v>
      </c>
      <c r="AO122" s="62">
        <v>54.644211028999997</v>
      </c>
      <c r="AP122" s="62">
        <v>192.02564903299998</v>
      </c>
      <c r="AQ122" s="41">
        <v>0</v>
      </c>
      <c r="AR122" s="41">
        <v>71.836351196199999</v>
      </c>
      <c r="AS122" s="41">
        <v>11.191186673299999</v>
      </c>
      <c r="AT122" s="41">
        <v>52.6203427361</v>
      </c>
      <c r="AU122" s="41">
        <v>184.096618326</v>
      </c>
    </row>
    <row r="123" spans="1:47" x14ac:dyDescent="0.25">
      <c r="A123" t="s">
        <v>239</v>
      </c>
      <c r="B123" t="s">
        <v>240</v>
      </c>
      <c r="C123" s="56">
        <v>0.11614087995399999</v>
      </c>
      <c r="D123" s="56">
        <v>127.077918686</v>
      </c>
      <c r="E123" s="56">
        <v>11.065139102499998</v>
      </c>
      <c r="F123" s="56">
        <v>24.666467820799998</v>
      </c>
      <c r="G123" s="56">
        <v>118.55885562199998</v>
      </c>
      <c r="H123" s="42">
        <v>0.106021253094</v>
      </c>
      <c r="I123" s="42">
        <v>115.820938274</v>
      </c>
      <c r="J123" s="42">
        <v>11.909003126499998</v>
      </c>
      <c r="K123" s="42">
        <v>22.275094074299997</v>
      </c>
      <c r="L123" s="42">
        <v>106.11720210600001</v>
      </c>
      <c r="M123" s="57">
        <v>1.14364936015E-2</v>
      </c>
      <c r="N123" s="57">
        <v>106.1676934</v>
      </c>
      <c r="O123" s="57">
        <v>11.18576766</v>
      </c>
      <c r="P123" s="57">
        <v>21.530895277399996</v>
      </c>
      <c r="Q123" s="57">
        <v>97.530297736599991</v>
      </c>
      <c r="R123" s="58">
        <v>0.10001990458399999</v>
      </c>
      <c r="S123" s="58">
        <v>127.07800755</v>
      </c>
      <c r="T123" s="58">
        <v>14.7834959668</v>
      </c>
      <c r="U123" s="58">
        <v>26.977930239900001</v>
      </c>
      <c r="V123" s="58">
        <v>112.54506845100001</v>
      </c>
      <c r="W123" s="59">
        <v>8.9900277723699989E-2</v>
      </c>
      <c r="X123" s="59">
        <v>115.819177591</v>
      </c>
      <c r="Y123" s="59">
        <v>16.541203247999999</v>
      </c>
      <c r="Z123" s="59">
        <v>25.2096933678</v>
      </c>
      <c r="AA123" s="59">
        <v>98.568284349399988</v>
      </c>
      <c r="AB123" s="60">
        <v>1.14364936015E-2</v>
      </c>
      <c r="AC123" s="60">
        <v>106.15968191500001</v>
      </c>
      <c r="AD123" s="60">
        <v>14.548039510700001</v>
      </c>
      <c r="AE123" s="60">
        <v>23.917983703699999</v>
      </c>
      <c r="AF123" s="60">
        <v>91.788948944499992</v>
      </c>
      <c r="AG123" s="61">
        <v>0.11614087995399999</v>
      </c>
      <c r="AH123" s="61">
        <v>141.48844702299999</v>
      </c>
      <c r="AI123" s="61">
        <v>6.2735728387299998</v>
      </c>
      <c r="AJ123" s="61">
        <v>24.1783555797</v>
      </c>
      <c r="AK123" s="61">
        <v>109.42800579</v>
      </c>
      <c r="AL123" s="62">
        <v>0.106021253094</v>
      </c>
      <c r="AM123" s="62">
        <v>126.98310156399999</v>
      </c>
      <c r="AN123" s="62">
        <v>5.0932828898299993</v>
      </c>
      <c r="AO123" s="62">
        <v>22.275094074299997</v>
      </c>
      <c r="AP123" s="62">
        <v>101.77075905299999</v>
      </c>
      <c r="AQ123" s="41">
        <v>1.14364936015E-2</v>
      </c>
      <c r="AR123" s="41">
        <v>116.57389961299999</v>
      </c>
      <c r="AS123" s="41">
        <v>4.7580106766499997</v>
      </c>
      <c r="AT123" s="41">
        <v>21.530895277399996</v>
      </c>
      <c r="AU123" s="41">
        <v>93.551848507399995</v>
      </c>
    </row>
    <row r="124" spans="1:47" x14ac:dyDescent="0.25">
      <c r="A124" t="s">
        <v>241</v>
      </c>
      <c r="B124" t="s">
        <v>242</v>
      </c>
      <c r="C124" s="56">
        <v>0.11799254543399999</v>
      </c>
      <c r="D124" s="56">
        <v>0</v>
      </c>
      <c r="E124" s="56">
        <v>3.4317833230699999</v>
      </c>
      <c r="F124" s="56">
        <v>23.310005326099997</v>
      </c>
      <c r="G124" s="56">
        <v>70.71492836409999</v>
      </c>
      <c r="H124" s="42">
        <v>2.9603346282499998E-2</v>
      </c>
      <c r="I124" s="42">
        <v>0</v>
      </c>
      <c r="J124" s="42">
        <v>3.1825268126299999</v>
      </c>
      <c r="K124" s="42">
        <v>20.675788393599998</v>
      </c>
      <c r="L124" s="42">
        <v>66.652262457399999</v>
      </c>
      <c r="M124" s="57">
        <v>0</v>
      </c>
      <c r="N124" s="57">
        <v>0</v>
      </c>
      <c r="O124" s="57">
        <v>3.49790246318</v>
      </c>
      <c r="P124" s="57">
        <v>18.580153188200001</v>
      </c>
      <c r="Q124" s="57">
        <v>62.057889531999997</v>
      </c>
      <c r="R124" s="58">
        <v>0.11799254543399999</v>
      </c>
      <c r="S124" s="58">
        <v>0</v>
      </c>
      <c r="T124" s="58">
        <v>11.1645917136</v>
      </c>
      <c r="U124" s="58">
        <v>25.045029476799996</v>
      </c>
      <c r="V124" s="58">
        <v>61.247095822899993</v>
      </c>
      <c r="W124" s="59">
        <v>2.9603346282499998E-2</v>
      </c>
      <c r="X124" s="59">
        <v>0</v>
      </c>
      <c r="Y124" s="59">
        <v>10.030075171499998</v>
      </c>
      <c r="Z124" s="59">
        <v>21.8635151312</v>
      </c>
      <c r="AA124" s="59">
        <v>58.616987360899998</v>
      </c>
      <c r="AB124" s="60">
        <v>0</v>
      </c>
      <c r="AC124" s="60">
        <v>0</v>
      </c>
      <c r="AD124" s="60">
        <v>8.9492090960799988</v>
      </c>
      <c r="AE124" s="60">
        <v>19.276394473099998</v>
      </c>
      <c r="AF124" s="60">
        <v>55.910341614299995</v>
      </c>
      <c r="AG124" s="61">
        <v>0.11799254543399999</v>
      </c>
      <c r="AH124" s="61">
        <v>0</v>
      </c>
      <c r="AI124" s="61">
        <v>3.4317833230699999</v>
      </c>
      <c r="AJ124" s="61">
        <v>23.310005326099997</v>
      </c>
      <c r="AK124" s="61">
        <v>70.71492836409999</v>
      </c>
      <c r="AL124" s="62">
        <v>2.9603346282499998E-2</v>
      </c>
      <c r="AM124" s="62">
        <v>0</v>
      </c>
      <c r="AN124" s="62">
        <v>3.1825268126299999</v>
      </c>
      <c r="AO124" s="62">
        <v>20.675788393599998</v>
      </c>
      <c r="AP124" s="62">
        <v>66.652262457399999</v>
      </c>
      <c r="AQ124" s="41">
        <v>0</v>
      </c>
      <c r="AR124" s="41">
        <v>0</v>
      </c>
      <c r="AS124" s="41">
        <v>3.49790246318</v>
      </c>
      <c r="AT124" s="41">
        <v>18.580153188200001</v>
      </c>
      <c r="AU124" s="41">
        <v>62.057889531999997</v>
      </c>
    </row>
    <row r="125" spans="1:47" x14ac:dyDescent="0.25">
      <c r="A125" t="s">
        <v>243</v>
      </c>
      <c r="B125" t="s">
        <v>244</v>
      </c>
      <c r="C125" s="56">
        <v>6.7002841152999995E-2</v>
      </c>
      <c r="D125" s="56">
        <v>1.1623545261599999</v>
      </c>
      <c r="E125" s="56">
        <v>11.770615666499999</v>
      </c>
      <c r="F125" s="56">
        <v>41.659061536199999</v>
      </c>
      <c r="G125" s="56">
        <v>132.82189296799999</v>
      </c>
      <c r="H125" s="42">
        <v>6.7002841152999995E-2</v>
      </c>
      <c r="I125" s="42">
        <v>0.90439842281599991</v>
      </c>
      <c r="J125" s="42">
        <v>9.5427080756400002</v>
      </c>
      <c r="K125" s="42">
        <v>36.836513869000001</v>
      </c>
      <c r="L125" s="42">
        <v>122.39508919699999</v>
      </c>
      <c r="M125" s="57">
        <v>0</v>
      </c>
      <c r="N125" s="57">
        <v>0.76867785941599998</v>
      </c>
      <c r="O125" s="57">
        <v>9.9176065464999983</v>
      </c>
      <c r="P125" s="57">
        <v>33.344000155899998</v>
      </c>
      <c r="Q125" s="57">
        <v>110.209620289</v>
      </c>
      <c r="R125" s="58">
        <v>0.10885182814199999</v>
      </c>
      <c r="S125" s="58">
        <v>1.15381272351</v>
      </c>
      <c r="T125" s="58">
        <v>22.025973008599998</v>
      </c>
      <c r="U125" s="58">
        <v>45.0744437018</v>
      </c>
      <c r="V125" s="58">
        <v>119.11784627599999</v>
      </c>
      <c r="W125" s="59">
        <v>0.10885182814199999</v>
      </c>
      <c r="X125" s="59">
        <v>0.90439842281599991</v>
      </c>
      <c r="Y125" s="59">
        <v>19.108625981199996</v>
      </c>
      <c r="Z125" s="59">
        <v>39.374987982</v>
      </c>
      <c r="AA125" s="59">
        <v>110.24884819099999</v>
      </c>
      <c r="AB125" s="60">
        <v>0</v>
      </c>
      <c r="AC125" s="60">
        <v>0.76867785941599998</v>
      </c>
      <c r="AD125" s="60">
        <v>15.6874168486</v>
      </c>
      <c r="AE125" s="60">
        <v>35.528934038900005</v>
      </c>
      <c r="AF125" s="60">
        <v>102.254876104</v>
      </c>
      <c r="AG125" s="61">
        <v>2.68667754031E-2</v>
      </c>
      <c r="AH125" s="61">
        <v>54.153327803599993</v>
      </c>
      <c r="AI125" s="61">
        <v>3.73050442044</v>
      </c>
      <c r="AJ125" s="61">
        <v>32.3725728326</v>
      </c>
      <c r="AK125" s="61">
        <v>97.197655706499987</v>
      </c>
      <c r="AL125" s="62">
        <v>2.68667754031E-2</v>
      </c>
      <c r="AM125" s="62">
        <v>39.7009511889</v>
      </c>
      <c r="AN125" s="62">
        <v>3.2712333241799998</v>
      </c>
      <c r="AO125" s="62">
        <v>28.993294384799999</v>
      </c>
      <c r="AP125" s="62">
        <v>97.753366732299995</v>
      </c>
      <c r="AQ125" s="41">
        <v>0</v>
      </c>
      <c r="AR125" s="41">
        <v>2.5606095136899998</v>
      </c>
      <c r="AS125" s="41">
        <v>8.9395626722899983</v>
      </c>
      <c r="AT125" s="41">
        <v>32.9483123933</v>
      </c>
      <c r="AU125" s="41">
        <v>109.79142027099999</v>
      </c>
    </row>
    <row r="126" spans="1:47" x14ac:dyDescent="0.25">
      <c r="A126" t="s">
        <v>245</v>
      </c>
      <c r="B126" t="s">
        <v>246</v>
      </c>
      <c r="C126" s="56">
        <v>0</v>
      </c>
      <c r="D126" s="56">
        <v>7.5818421576399994E-2</v>
      </c>
      <c r="E126" s="56">
        <v>4.5428097144199997</v>
      </c>
      <c r="F126" s="56">
        <v>16.415402932199999</v>
      </c>
      <c r="G126" s="56">
        <v>62.935536634499996</v>
      </c>
      <c r="H126" s="42">
        <v>0</v>
      </c>
      <c r="I126" s="42">
        <v>6.8699737484499993E-2</v>
      </c>
      <c r="J126" s="42">
        <v>3.7496594109100001</v>
      </c>
      <c r="K126" s="42">
        <v>14.149976738399998</v>
      </c>
      <c r="L126" s="42">
        <v>59.696270321299998</v>
      </c>
      <c r="M126" s="57">
        <v>0</v>
      </c>
      <c r="N126" s="57">
        <v>7.1761763770100004E-2</v>
      </c>
      <c r="O126" s="57">
        <v>3.5616827154199995</v>
      </c>
      <c r="P126" s="57">
        <v>13.8630592791</v>
      </c>
      <c r="Q126" s="57">
        <v>55.404304674899997</v>
      </c>
      <c r="R126" s="58">
        <v>0</v>
      </c>
      <c r="S126" s="58">
        <v>7.5818421576399994E-2</v>
      </c>
      <c r="T126" s="58">
        <v>10.6269975445</v>
      </c>
      <c r="U126" s="58">
        <v>18.160560232599998</v>
      </c>
      <c r="V126" s="58">
        <v>55.106191504000002</v>
      </c>
      <c r="W126" s="59">
        <v>0</v>
      </c>
      <c r="X126" s="59">
        <v>6.8699737484499993E-2</v>
      </c>
      <c r="Y126" s="59">
        <v>9.3986984543599998</v>
      </c>
      <c r="Z126" s="59">
        <v>15.518533398399999</v>
      </c>
      <c r="AA126" s="59">
        <v>52.678674617899993</v>
      </c>
      <c r="AB126" s="60">
        <v>0</v>
      </c>
      <c r="AC126" s="60">
        <v>7.1761763770100004E-2</v>
      </c>
      <c r="AD126" s="60">
        <v>8.0009011741199991</v>
      </c>
      <c r="AE126" s="60">
        <v>14.765220573200001</v>
      </c>
      <c r="AF126" s="60">
        <v>50.062924922099995</v>
      </c>
      <c r="AG126" s="61">
        <v>0</v>
      </c>
      <c r="AH126" s="61">
        <v>7.5818421576399994E-2</v>
      </c>
      <c r="AI126" s="61">
        <v>4.5428097144199997</v>
      </c>
      <c r="AJ126" s="61">
        <v>16.415402932199999</v>
      </c>
      <c r="AK126" s="61">
        <v>62.935536634499996</v>
      </c>
      <c r="AL126" s="62">
        <v>0</v>
      </c>
      <c r="AM126" s="62">
        <v>6.8699737484499993E-2</v>
      </c>
      <c r="AN126" s="62">
        <v>3.7496594109100001</v>
      </c>
      <c r="AO126" s="62">
        <v>14.149976738399998</v>
      </c>
      <c r="AP126" s="62">
        <v>59.696270321299998</v>
      </c>
      <c r="AQ126" s="41">
        <v>0</v>
      </c>
      <c r="AR126" s="41">
        <v>7.1761763770100004E-2</v>
      </c>
      <c r="AS126" s="41">
        <v>3.5616827154199995</v>
      </c>
      <c r="AT126" s="41">
        <v>13.8630592791</v>
      </c>
      <c r="AU126" s="41">
        <v>55.404304674899997</v>
      </c>
    </row>
    <row r="127" spans="1:47" x14ac:dyDescent="0.25">
      <c r="A127" t="s">
        <v>247</v>
      </c>
      <c r="B127" t="s">
        <v>248</v>
      </c>
      <c r="C127" s="56">
        <v>0.223450949614</v>
      </c>
      <c r="D127" s="56">
        <v>1.4289059023200001</v>
      </c>
      <c r="E127" s="56">
        <v>7.8557845282199992</v>
      </c>
      <c r="F127" s="56">
        <v>21.600075972799999</v>
      </c>
      <c r="G127" s="56">
        <v>103.127864819</v>
      </c>
      <c r="H127" s="42">
        <v>0.13537913068099999</v>
      </c>
      <c r="I127" s="42">
        <v>1.33118228367</v>
      </c>
      <c r="J127" s="42">
        <v>7.7611127045400004</v>
      </c>
      <c r="K127" s="42">
        <v>19.971905772</v>
      </c>
      <c r="L127" s="42">
        <v>92.832314376200003</v>
      </c>
      <c r="M127" s="57">
        <v>0</v>
      </c>
      <c r="N127" s="57">
        <v>1.21832826199</v>
      </c>
      <c r="O127" s="57">
        <v>5.9227197236700002</v>
      </c>
      <c r="P127" s="57">
        <v>18.892182415199997</v>
      </c>
      <c r="Q127" s="57">
        <v>86.407311760599995</v>
      </c>
      <c r="R127" s="58">
        <v>0.223450949614</v>
      </c>
      <c r="S127" s="58">
        <v>1.4354236282199999</v>
      </c>
      <c r="T127" s="58">
        <v>12.708855356799999</v>
      </c>
      <c r="U127" s="58">
        <v>24.127322079399999</v>
      </c>
      <c r="V127" s="58">
        <v>95.741030157899999</v>
      </c>
      <c r="W127" s="59">
        <v>0.13537913068099999</v>
      </c>
      <c r="X127" s="59">
        <v>1.3253332116199998</v>
      </c>
      <c r="Y127" s="59">
        <v>11.721072682899999</v>
      </c>
      <c r="Z127" s="59">
        <v>22.281976051499999</v>
      </c>
      <c r="AA127" s="59">
        <v>86.568133190400005</v>
      </c>
      <c r="AB127" s="60">
        <v>0</v>
      </c>
      <c r="AC127" s="60">
        <v>1.21832826199</v>
      </c>
      <c r="AD127" s="60">
        <v>8.7346520140999999</v>
      </c>
      <c r="AE127" s="60">
        <v>20.278901912399999</v>
      </c>
      <c r="AF127" s="60">
        <v>82.208659972999996</v>
      </c>
      <c r="AG127" s="61">
        <v>0.223450949614</v>
      </c>
      <c r="AH127" s="61">
        <v>5.2626660723900001</v>
      </c>
      <c r="AI127" s="61">
        <v>5.5698836793999993</v>
      </c>
      <c r="AJ127" s="61">
        <v>21.390358562799999</v>
      </c>
      <c r="AK127" s="61">
        <v>101.789722908</v>
      </c>
      <c r="AL127" s="62">
        <v>0.13537913068099999</v>
      </c>
      <c r="AM127" s="62">
        <v>4.9442701580200001</v>
      </c>
      <c r="AN127" s="62">
        <v>5.2110818606700002</v>
      </c>
      <c r="AO127" s="62">
        <v>19.971905772</v>
      </c>
      <c r="AP127" s="62">
        <v>91.769257345699998</v>
      </c>
      <c r="AQ127" s="41">
        <v>0</v>
      </c>
      <c r="AR127" s="41">
        <v>1.21832826199</v>
      </c>
      <c r="AS127" s="41">
        <v>5.9227197236700002</v>
      </c>
      <c r="AT127" s="41">
        <v>18.892182415199997</v>
      </c>
      <c r="AU127" s="41">
        <v>86.407311760599995</v>
      </c>
    </row>
    <row r="128" spans="1:47" x14ac:dyDescent="0.25">
      <c r="A128" t="s">
        <v>249</v>
      </c>
      <c r="B128" t="s">
        <v>250</v>
      </c>
      <c r="C128" s="56">
        <v>0.12347845487699999</v>
      </c>
      <c r="D128" s="56">
        <v>0</v>
      </c>
      <c r="E128" s="56">
        <v>9.5902692490099994</v>
      </c>
      <c r="F128" s="56">
        <v>46.153859254499999</v>
      </c>
      <c r="G128" s="56">
        <v>193.77771895899997</v>
      </c>
      <c r="H128" s="42">
        <v>0.11750805932199999</v>
      </c>
      <c r="I128" s="42">
        <v>0</v>
      </c>
      <c r="J128" s="42">
        <v>11.3322031064</v>
      </c>
      <c r="K128" s="42">
        <v>41.148143112499994</v>
      </c>
      <c r="L128" s="42">
        <v>174.90590427500001</v>
      </c>
      <c r="M128" s="57">
        <v>5.2287273902999996E-2</v>
      </c>
      <c r="N128" s="57">
        <v>0</v>
      </c>
      <c r="O128" s="57">
        <v>7.8344982019699998</v>
      </c>
      <c r="P128" s="57">
        <v>38.075774950000003</v>
      </c>
      <c r="Q128" s="57">
        <v>160.17544572899999</v>
      </c>
      <c r="R128" s="58">
        <v>0.13364464988009997</v>
      </c>
      <c r="S128" s="58">
        <v>0</v>
      </c>
      <c r="T128" s="58">
        <v>21.939350926299998</v>
      </c>
      <c r="U128" s="58">
        <v>52.155071045100001</v>
      </c>
      <c r="V128" s="58">
        <v>175.417259296</v>
      </c>
      <c r="W128" s="59">
        <v>0.14597561249579999</v>
      </c>
      <c r="X128" s="59">
        <v>0</v>
      </c>
      <c r="Y128" s="59">
        <v>21.296707836699998</v>
      </c>
      <c r="Z128" s="59">
        <v>45.415808995599996</v>
      </c>
      <c r="AA128" s="59">
        <v>160.64526610899998</v>
      </c>
      <c r="AB128" s="60">
        <v>0.11162926945889999</v>
      </c>
      <c r="AC128" s="60">
        <v>0</v>
      </c>
      <c r="AD128" s="60">
        <v>18.6819549505</v>
      </c>
      <c r="AE128" s="60">
        <v>40.644210143299993</v>
      </c>
      <c r="AF128" s="60">
        <v>146.70021179100002</v>
      </c>
      <c r="AG128" s="61">
        <v>0.12347845487699999</v>
      </c>
      <c r="AH128" s="61">
        <v>0</v>
      </c>
      <c r="AI128" s="61">
        <v>9.5902692490099994</v>
      </c>
      <c r="AJ128" s="61">
        <v>46.153859254499999</v>
      </c>
      <c r="AK128" s="61">
        <v>193.77771895899997</v>
      </c>
      <c r="AL128" s="62">
        <v>0.11750805932199999</v>
      </c>
      <c r="AM128" s="62">
        <v>0</v>
      </c>
      <c r="AN128" s="62">
        <v>11.3322031064</v>
      </c>
      <c r="AO128" s="62">
        <v>41.148143112499994</v>
      </c>
      <c r="AP128" s="62">
        <v>174.90590427500001</v>
      </c>
      <c r="AQ128" s="41">
        <v>5.2287273902999996E-2</v>
      </c>
      <c r="AR128" s="41">
        <v>0</v>
      </c>
      <c r="AS128" s="41">
        <v>7.8344982019699998</v>
      </c>
      <c r="AT128" s="41">
        <v>38.075774950000003</v>
      </c>
      <c r="AU128" s="41">
        <v>160.17544572899999</v>
      </c>
    </row>
    <row r="129" spans="1:47" x14ac:dyDescent="0.25">
      <c r="A129" t="s">
        <v>251</v>
      </c>
      <c r="B129" t="s">
        <v>252</v>
      </c>
      <c r="C129" s="56">
        <v>9.5354646813199995E-2</v>
      </c>
      <c r="D129" s="56">
        <v>0</v>
      </c>
      <c r="E129" s="56">
        <v>7.59299114465</v>
      </c>
      <c r="F129" s="56">
        <v>59.482779266000001</v>
      </c>
      <c r="G129" s="56">
        <v>114.33750781099999</v>
      </c>
      <c r="H129" s="42">
        <v>9.5354646813199995E-2</v>
      </c>
      <c r="I129" s="42">
        <v>0</v>
      </c>
      <c r="J129" s="42">
        <v>9.0486367508099992</v>
      </c>
      <c r="K129" s="42">
        <v>54.0965313389</v>
      </c>
      <c r="L129" s="42">
        <v>103.06983381999999</v>
      </c>
      <c r="M129" s="57">
        <v>0</v>
      </c>
      <c r="N129" s="57">
        <v>0</v>
      </c>
      <c r="O129" s="57">
        <v>8.4277938869299991</v>
      </c>
      <c r="P129" s="57">
        <v>51.737478301700001</v>
      </c>
      <c r="Q129" s="57">
        <v>94.516879798299996</v>
      </c>
      <c r="R129" s="58">
        <v>9.5354646813199995E-2</v>
      </c>
      <c r="S129" s="58">
        <v>0</v>
      </c>
      <c r="T129" s="58">
        <v>13.861101093699999</v>
      </c>
      <c r="U129" s="58">
        <v>68.709349468399992</v>
      </c>
      <c r="V129" s="58">
        <v>98.842827659899996</v>
      </c>
      <c r="W129" s="59">
        <v>9.5354646813199995E-2</v>
      </c>
      <c r="X129" s="59">
        <v>0</v>
      </c>
      <c r="Y129" s="59">
        <v>12.579091376999999</v>
      </c>
      <c r="Z129" s="59">
        <v>59.748117917900004</v>
      </c>
      <c r="AA129" s="59">
        <v>93.887792614899993</v>
      </c>
      <c r="AB129" s="60">
        <v>0</v>
      </c>
      <c r="AC129" s="60">
        <v>0</v>
      </c>
      <c r="AD129" s="60">
        <v>12.1254047369</v>
      </c>
      <c r="AE129" s="60">
        <v>56.854725775399999</v>
      </c>
      <c r="AF129" s="60">
        <v>85.702021474700004</v>
      </c>
      <c r="AG129" s="61">
        <v>9.5354646813199995E-2</v>
      </c>
      <c r="AH129" s="61">
        <v>13.9098032719</v>
      </c>
      <c r="AI129" s="61">
        <v>7.1033955696299991</v>
      </c>
      <c r="AJ129" s="61">
        <v>55.662923416699996</v>
      </c>
      <c r="AK129" s="61">
        <v>104.737155964</v>
      </c>
      <c r="AL129" s="62">
        <v>9.5354646813199995E-2</v>
      </c>
      <c r="AM129" s="62">
        <v>6.3742454346399997</v>
      </c>
      <c r="AN129" s="62">
        <v>8.9321304939699981</v>
      </c>
      <c r="AO129" s="62">
        <v>52.343952522499997</v>
      </c>
      <c r="AP129" s="62">
        <v>98.5646734587</v>
      </c>
      <c r="AQ129" s="41">
        <v>0</v>
      </c>
      <c r="AR129" s="41">
        <v>12.645781315099999</v>
      </c>
      <c r="AS129" s="41">
        <v>7.358263739629999</v>
      </c>
      <c r="AT129" s="41">
        <v>48.743065817400002</v>
      </c>
      <c r="AU129" s="41">
        <v>85.935041114800001</v>
      </c>
    </row>
    <row r="130" spans="1:47" x14ac:dyDescent="0.25">
      <c r="A130" t="s">
        <v>253</v>
      </c>
      <c r="B130" t="s">
        <v>254</v>
      </c>
      <c r="C130" s="56">
        <v>0.25324557157199995</v>
      </c>
      <c r="D130" s="56">
        <v>0</v>
      </c>
      <c r="E130" s="56">
        <v>11.284734202400001</v>
      </c>
      <c r="F130" s="56">
        <v>59.744182998599996</v>
      </c>
      <c r="G130" s="56">
        <v>132.48670268699999</v>
      </c>
      <c r="H130" s="42">
        <v>0.10887184457599999</v>
      </c>
      <c r="I130" s="42">
        <v>0</v>
      </c>
      <c r="J130" s="42">
        <v>10.7517799132</v>
      </c>
      <c r="K130" s="42">
        <v>53.495304703000002</v>
      </c>
      <c r="L130" s="42">
        <v>122.305537156</v>
      </c>
      <c r="M130" s="57">
        <v>0</v>
      </c>
      <c r="N130" s="57">
        <v>0</v>
      </c>
      <c r="O130" s="57">
        <v>9.87327239693</v>
      </c>
      <c r="P130" s="57">
        <v>50.674179099</v>
      </c>
      <c r="Q130" s="57">
        <v>109.17298551399999</v>
      </c>
      <c r="R130" s="58">
        <v>0.25324557157199995</v>
      </c>
      <c r="S130" s="58">
        <v>0</v>
      </c>
      <c r="T130" s="58">
        <v>20.709128789399998</v>
      </c>
      <c r="U130" s="58">
        <v>63.980263518599997</v>
      </c>
      <c r="V130" s="58">
        <v>118.82622757999999</v>
      </c>
      <c r="W130" s="59">
        <v>0.10887184457599999</v>
      </c>
      <c r="X130" s="59">
        <v>0</v>
      </c>
      <c r="Y130" s="59">
        <v>19.423587641800001</v>
      </c>
      <c r="Z130" s="59">
        <v>57.284985684399999</v>
      </c>
      <c r="AA130" s="59">
        <v>109.84404844599999</v>
      </c>
      <c r="AB130" s="60">
        <v>0</v>
      </c>
      <c r="AC130" s="60">
        <v>0</v>
      </c>
      <c r="AD130" s="60">
        <v>18.146497840799999</v>
      </c>
      <c r="AE130" s="60">
        <v>53.348996570200001</v>
      </c>
      <c r="AF130" s="60">
        <v>98.224942598799998</v>
      </c>
      <c r="AG130" s="61">
        <v>9.1510531175099996E-2</v>
      </c>
      <c r="AH130" s="61">
        <v>29.720122419899997</v>
      </c>
      <c r="AI130" s="61">
        <v>9.5141457404200001</v>
      </c>
      <c r="AJ130" s="61">
        <v>53.119379493399997</v>
      </c>
      <c r="AK130" s="61">
        <v>111.323707275</v>
      </c>
      <c r="AL130" s="62">
        <v>0.10887184457599999</v>
      </c>
      <c r="AM130" s="62">
        <v>18.273164505099999</v>
      </c>
      <c r="AN130" s="62">
        <v>9.16157461287</v>
      </c>
      <c r="AO130" s="62">
        <v>50.936455356700002</v>
      </c>
      <c r="AP130" s="62">
        <v>108.181427297</v>
      </c>
      <c r="AQ130" s="41">
        <v>0</v>
      </c>
      <c r="AR130" s="41">
        <v>13.573956949499999</v>
      </c>
      <c r="AS130" s="41">
        <v>8.584035630559999</v>
      </c>
      <c r="AT130" s="41">
        <v>47.701207996099996</v>
      </c>
      <c r="AU130" s="41">
        <v>99.861236433599984</v>
      </c>
    </row>
    <row r="131" spans="1:47" x14ac:dyDescent="0.25">
      <c r="A131" t="s">
        <v>255</v>
      </c>
      <c r="B131" t="s">
        <v>256</v>
      </c>
      <c r="C131" s="56">
        <v>1.2619069132799998</v>
      </c>
      <c r="D131" s="56">
        <v>3.2955432415899999</v>
      </c>
      <c r="E131" s="56">
        <v>22.815286516099999</v>
      </c>
      <c r="F131" s="56">
        <v>165.16348013499999</v>
      </c>
      <c r="G131" s="56">
        <v>358.21186276099996</v>
      </c>
      <c r="H131" s="42">
        <v>0.78361950367699995</v>
      </c>
      <c r="I131" s="42">
        <v>2.8770214376099998</v>
      </c>
      <c r="J131" s="42">
        <v>18.575724362300001</v>
      </c>
      <c r="K131" s="42">
        <v>147.34988496599999</v>
      </c>
      <c r="L131" s="42">
        <v>335.39518670199999</v>
      </c>
      <c r="M131" s="57">
        <v>4.48169032218E-2</v>
      </c>
      <c r="N131" s="57">
        <v>2.4301502375099999</v>
      </c>
      <c r="O131" s="57">
        <v>14.851814501399998</v>
      </c>
      <c r="P131" s="57">
        <v>136.81102727200002</v>
      </c>
      <c r="Q131" s="57">
        <v>304.01431974100001</v>
      </c>
      <c r="R131" s="58">
        <v>1.4490350313668001</v>
      </c>
      <c r="S131" s="58">
        <v>3.3170467834599999</v>
      </c>
      <c r="T131" s="58">
        <v>39.0315545415</v>
      </c>
      <c r="U131" s="58">
        <v>180.30692875</v>
      </c>
      <c r="V131" s="58">
        <v>326.643514461</v>
      </c>
      <c r="W131" s="59">
        <v>1.0754990958539998</v>
      </c>
      <c r="X131" s="59">
        <v>2.8360292353999998</v>
      </c>
      <c r="Y131" s="59">
        <v>34.778561248300001</v>
      </c>
      <c r="Z131" s="59">
        <v>162.155314433</v>
      </c>
      <c r="AA131" s="59">
        <v>304.13603295899998</v>
      </c>
      <c r="AB131" s="60">
        <v>0.27950013341180002</v>
      </c>
      <c r="AC131" s="60">
        <v>2.3845753739699997</v>
      </c>
      <c r="AD131" s="60">
        <v>34.281468301799997</v>
      </c>
      <c r="AE131" s="60">
        <v>152.4218754</v>
      </c>
      <c r="AF131" s="60">
        <v>268.78470944700001</v>
      </c>
      <c r="AG131" s="61">
        <v>0.69278634372299996</v>
      </c>
      <c r="AH131" s="61">
        <v>204.83817992799999</v>
      </c>
      <c r="AI131" s="61">
        <v>15.8243807116</v>
      </c>
      <c r="AJ131" s="61">
        <v>107.52781231100001</v>
      </c>
      <c r="AK131" s="61">
        <v>221.864920273</v>
      </c>
      <c r="AL131" s="62">
        <v>0.45107888789200001</v>
      </c>
      <c r="AM131" s="62">
        <v>169.752125896</v>
      </c>
      <c r="AN131" s="62">
        <v>14.7310391004</v>
      </c>
      <c r="AO131" s="62">
        <v>104.37797376899999</v>
      </c>
      <c r="AP131" s="62">
        <v>215.66921931900001</v>
      </c>
      <c r="AQ131" s="41">
        <v>4.48169032218E-2</v>
      </c>
      <c r="AR131" s="41">
        <v>90.210097641100006</v>
      </c>
      <c r="AS131" s="41">
        <v>14.5738832782</v>
      </c>
      <c r="AT131" s="41">
        <v>117.289109834</v>
      </c>
      <c r="AU131" s="41">
        <v>236.03422099900001</v>
      </c>
    </row>
    <row r="132" spans="1:47" x14ac:dyDescent="0.25">
      <c r="A132" t="s">
        <v>257</v>
      </c>
      <c r="B132" t="s">
        <v>258</v>
      </c>
      <c r="C132" s="56">
        <v>0</v>
      </c>
      <c r="D132" s="56">
        <v>0</v>
      </c>
      <c r="E132" s="56">
        <v>9.7829291117299988</v>
      </c>
      <c r="F132" s="56">
        <v>35.1329622262</v>
      </c>
      <c r="G132" s="56">
        <v>99.471797026499999</v>
      </c>
      <c r="H132" s="42">
        <v>0</v>
      </c>
      <c r="I132" s="42">
        <v>0</v>
      </c>
      <c r="J132" s="42">
        <v>9.3848891585099992</v>
      </c>
      <c r="K132" s="42">
        <v>30.7266137853</v>
      </c>
      <c r="L132" s="42">
        <v>92.945572188499995</v>
      </c>
      <c r="M132" s="57">
        <v>0</v>
      </c>
      <c r="N132" s="57">
        <v>0</v>
      </c>
      <c r="O132" s="57">
        <v>7.7766392850199999</v>
      </c>
      <c r="P132" s="57">
        <v>31.277345250100002</v>
      </c>
      <c r="Q132" s="57">
        <v>83.766098734099998</v>
      </c>
      <c r="R132" s="58">
        <v>0</v>
      </c>
      <c r="S132" s="58">
        <v>0</v>
      </c>
      <c r="T132" s="58">
        <v>14.7902104672</v>
      </c>
      <c r="U132" s="58">
        <v>39.561139560099996</v>
      </c>
      <c r="V132" s="58">
        <v>90.036338337099991</v>
      </c>
      <c r="W132" s="59">
        <v>0</v>
      </c>
      <c r="X132" s="59">
        <v>0</v>
      </c>
      <c r="Y132" s="59">
        <v>14.067244646899999</v>
      </c>
      <c r="Z132" s="59">
        <v>35.8533329411</v>
      </c>
      <c r="AA132" s="59">
        <v>83.136497544400001</v>
      </c>
      <c r="AB132" s="60">
        <v>0</v>
      </c>
      <c r="AC132" s="60">
        <v>0</v>
      </c>
      <c r="AD132" s="60">
        <v>12.024308491099999</v>
      </c>
      <c r="AE132" s="60">
        <v>34.896884731699998</v>
      </c>
      <c r="AF132" s="60">
        <v>75.898890046399998</v>
      </c>
      <c r="AG132" s="61">
        <v>0</v>
      </c>
      <c r="AH132" s="61">
        <v>66.595373477899997</v>
      </c>
      <c r="AI132" s="61">
        <v>8.4527347350099991</v>
      </c>
      <c r="AJ132" s="61">
        <v>15.118667349999999</v>
      </c>
      <c r="AK132" s="61">
        <v>54.220912801499999</v>
      </c>
      <c r="AL132" s="62">
        <v>0</v>
      </c>
      <c r="AM132" s="62">
        <v>54.706772627299998</v>
      </c>
      <c r="AN132" s="62">
        <v>8.1781414512099992</v>
      </c>
      <c r="AO132" s="62">
        <v>15.959633416499999</v>
      </c>
      <c r="AP132" s="62">
        <v>54.212527637400001</v>
      </c>
      <c r="AQ132" s="41">
        <v>0</v>
      </c>
      <c r="AR132" s="41">
        <v>23.731248020599999</v>
      </c>
      <c r="AS132" s="41">
        <v>7.4460442629699992</v>
      </c>
      <c r="AT132" s="41">
        <v>25.0562723695</v>
      </c>
      <c r="AU132" s="41">
        <v>66.586518616099994</v>
      </c>
    </row>
    <row r="133" spans="1:47" x14ac:dyDescent="0.25">
      <c r="A133" t="s">
        <v>259</v>
      </c>
      <c r="B133" t="s">
        <v>260</v>
      </c>
      <c r="C133" s="56">
        <v>0.14200828803499999</v>
      </c>
      <c r="D133" s="56">
        <v>0</v>
      </c>
      <c r="E133" s="56">
        <v>13.7006575407</v>
      </c>
      <c r="F133" s="56">
        <v>59.283268657499995</v>
      </c>
      <c r="G133" s="56">
        <v>130.513269592</v>
      </c>
      <c r="H133" s="42">
        <v>9.9571227560599995E-2</v>
      </c>
      <c r="I133" s="42">
        <v>0</v>
      </c>
      <c r="J133" s="42">
        <v>12.053051698399999</v>
      </c>
      <c r="K133" s="42">
        <v>52.981556473699996</v>
      </c>
      <c r="L133" s="42">
        <v>120.80355093</v>
      </c>
      <c r="M133" s="57">
        <v>6.8823300263500004E-2</v>
      </c>
      <c r="N133" s="57">
        <v>0</v>
      </c>
      <c r="O133" s="57">
        <v>10.846094025999999</v>
      </c>
      <c r="P133" s="57">
        <v>47.878172848399991</v>
      </c>
      <c r="Q133" s="57">
        <v>112.61524435600001</v>
      </c>
      <c r="R133" s="58">
        <v>0.12105176188579998</v>
      </c>
      <c r="S133" s="58">
        <v>0</v>
      </c>
      <c r="T133" s="58">
        <v>22.672904297200002</v>
      </c>
      <c r="U133" s="58">
        <v>64.7528215886</v>
      </c>
      <c r="V133" s="58">
        <v>116.09242643</v>
      </c>
      <c r="W133" s="59">
        <v>7.7051969522899999E-2</v>
      </c>
      <c r="X133" s="59">
        <v>0</v>
      </c>
      <c r="Y133" s="59">
        <v>21.332125283300002</v>
      </c>
      <c r="Z133" s="59">
        <v>57.982649250799994</v>
      </c>
      <c r="AA133" s="59">
        <v>106.545903826</v>
      </c>
      <c r="AB133" s="60">
        <v>0.118249499515</v>
      </c>
      <c r="AC133" s="60">
        <v>0</v>
      </c>
      <c r="AD133" s="60">
        <v>17.4894288116</v>
      </c>
      <c r="AE133" s="60">
        <v>52.546211796599998</v>
      </c>
      <c r="AF133" s="60">
        <v>101.254444423</v>
      </c>
      <c r="AG133" s="61">
        <v>0.14200828803499999</v>
      </c>
      <c r="AH133" s="61">
        <v>37.096780805599998</v>
      </c>
      <c r="AI133" s="61">
        <v>9.4549945261199984</v>
      </c>
      <c r="AJ133" s="61">
        <v>51.342785541299996</v>
      </c>
      <c r="AK133" s="61">
        <v>105.60263491699999</v>
      </c>
      <c r="AL133" s="62">
        <v>9.9571227560599995E-2</v>
      </c>
      <c r="AM133" s="62">
        <v>8.4692986014399985</v>
      </c>
      <c r="AN133" s="62">
        <v>8.9644788066699999</v>
      </c>
      <c r="AO133" s="62">
        <v>51.950882483499996</v>
      </c>
      <c r="AP133" s="62">
        <v>116.45349921099999</v>
      </c>
      <c r="AQ133" s="41">
        <v>6.8823300263500004E-2</v>
      </c>
      <c r="AR133" s="41">
        <v>7.9667152581599998</v>
      </c>
      <c r="AS133" s="41">
        <v>7.5585742612599995</v>
      </c>
      <c r="AT133" s="41">
        <v>46.092587021099995</v>
      </c>
      <c r="AU133" s="41">
        <v>109.72163468999999</v>
      </c>
    </row>
    <row r="134" spans="1:47" x14ac:dyDescent="0.25">
      <c r="A134" t="s">
        <v>261</v>
      </c>
      <c r="B134" t="s">
        <v>262</v>
      </c>
      <c r="C134" s="56">
        <v>0.11578407018999999</v>
      </c>
      <c r="D134" s="56">
        <v>0</v>
      </c>
      <c r="E134" s="56">
        <v>16.458032230599997</v>
      </c>
      <c r="F134" s="56">
        <v>49.2753254474</v>
      </c>
      <c r="G134" s="56">
        <v>82.048118582000001</v>
      </c>
      <c r="H134" s="42">
        <v>0.11578407018999999</v>
      </c>
      <c r="I134" s="42">
        <v>0</v>
      </c>
      <c r="J134" s="42">
        <v>14.855028663899999</v>
      </c>
      <c r="K134" s="42">
        <v>44.408175406799998</v>
      </c>
      <c r="L134" s="42">
        <v>78.005148420899999</v>
      </c>
      <c r="M134" s="57">
        <v>0</v>
      </c>
      <c r="N134" s="57">
        <v>0</v>
      </c>
      <c r="O134" s="57">
        <v>12.1341222566</v>
      </c>
      <c r="P134" s="57">
        <v>41.542496923199991</v>
      </c>
      <c r="Q134" s="57">
        <v>70.551826189799996</v>
      </c>
      <c r="R134" s="58">
        <v>0.11578407018999999</v>
      </c>
      <c r="S134" s="58">
        <v>0</v>
      </c>
      <c r="T134" s="58">
        <v>25.182131622299998</v>
      </c>
      <c r="U134" s="58">
        <v>49.896183295</v>
      </c>
      <c r="V134" s="58">
        <v>72.7031613427</v>
      </c>
      <c r="W134" s="59">
        <v>0.11578407018999999</v>
      </c>
      <c r="X134" s="59">
        <v>0</v>
      </c>
      <c r="Y134" s="59">
        <v>24.388461956799997</v>
      </c>
      <c r="Z134" s="59">
        <v>45.6056034235</v>
      </c>
      <c r="AA134" s="59">
        <v>67.274287111399985</v>
      </c>
      <c r="AB134" s="60">
        <v>0</v>
      </c>
      <c r="AC134" s="60">
        <v>0</v>
      </c>
      <c r="AD134" s="60">
        <v>20.950329278000002</v>
      </c>
      <c r="AE134" s="60">
        <v>44.889392822499993</v>
      </c>
      <c r="AF134" s="60">
        <v>58.388723269099998</v>
      </c>
      <c r="AG134" s="61">
        <v>0</v>
      </c>
      <c r="AH134" s="61">
        <v>40.780855409299996</v>
      </c>
      <c r="AI134" s="61">
        <v>6.7887633300000001</v>
      </c>
      <c r="AJ134" s="61">
        <v>36.149399330799994</v>
      </c>
      <c r="AK134" s="61">
        <v>64.178242260099992</v>
      </c>
      <c r="AL134" s="62">
        <v>0.11578407018999999</v>
      </c>
      <c r="AM134" s="62">
        <v>21.004623989100001</v>
      </c>
      <c r="AN134" s="62">
        <v>9.23925490375</v>
      </c>
      <c r="AO134" s="62">
        <v>37.908017380899999</v>
      </c>
      <c r="AP134" s="62">
        <v>69.116456217899994</v>
      </c>
      <c r="AQ134" s="41">
        <v>0</v>
      </c>
      <c r="AR134" s="41">
        <v>0</v>
      </c>
      <c r="AS134" s="41">
        <v>12.1341222566</v>
      </c>
      <c r="AT134" s="41">
        <v>41.542496923199991</v>
      </c>
      <c r="AU134" s="41">
        <v>70.551826189799996</v>
      </c>
    </row>
    <row r="135" spans="1:47" x14ac:dyDescent="0.25">
      <c r="A135" t="s">
        <v>263</v>
      </c>
      <c r="B135" t="s">
        <v>264</v>
      </c>
      <c r="C135" s="56">
        <v>7.7501201952899987E-2</v>
      </c>
      <c r="D135" s="56">
        <v>0</v>
      </c>
      <c r="E135" s="56">
        <v>9.0358992462099987</v>
      </c>
      <c r="F135" s="56">
        <v>42.660726186300003</v>
      </c>
      <c r="G135" s="56">
        <v>72.576602719099995</v>
      </c>
      <c r="H135" s="42">
        <v>0</v>
      </c>
      <c r="I135" s="42">
        <v>0</v>
      </c>
      <c r="J135" s="42">
        <v>8.5038608533200009</v>
      </c>
      <c r="K135" s="42">
        <v>38.370140483</v>
      </c>
      <c r="L135" s="42">
        <v>66.283259631700005</v>
      </c>
      <c r="M135" s="57">
        <v>0</v>
      </c>
      <c r="N135" s="57">
        <v>0</v>
      </c>
      <c r="O135" s="57">
        <v>8.7419616523499997</v>
      </c>
      <c r="P135" s="57">
        <v>35.4628231752</v>
      </c>
      <c r="Q135" s="57">
        <v>58.505595680399999</v>
      </c>
      <c r="R135" s="58">
        <v>0.15995248893699998</v>
      </c>
      <c r="S135" s="58">
        <v>0</v>
      </c>
      <c r="T135" s="58">
        <v>20.125171006399999</v>
      </c>
      <c r="U135" s="58">
        <v>43.132767997100004</v>
      </c>
      <c r="V135" s="58">
        <v>60.932837861099998</v>
      </c>
      <c r="W135" s="59">
        <v>8.3773956600999996E-2</v>
      </c>
      <c r="X135" s="59">
        <v>0</v>
      </c>
      <c r="Y135" s="59">
        <v>18.878881068599998</v>
      </c>
      <c r="Z135" s="59">
        <v>38.490620214899998</v>
      </c>
      <c r="AA135" s="59">
        <v>55.703985727899997</v>
      </c>
      <c r="AB135" s="60">
        <v>9.9670854856700006E-2</v>
      </c>
      <c r="AC135" s="60">
        <v>0</v>
      </c>
      <c r="AD135" s="60">
        <v>17.366490456599998</v>
      </c>
      <c r="AE135" s="60">
        <v>34.785658613899997</v>
      </c>
      <c r="AF135" s="60">
        <v>50.458560582599993</v>
      </c>
      <c r="AG135" s="61">
        <v>7.7501201952899987E-2</v>
      </c>
      <c r="AH135" s="61">
        <v>1.04625791016</v>
      </c>
      <c r="AI135" s="61">
        <v>8.6370445856899991</v>
      </c>
      <c r="AJ135" s="61">
        <v>42.459538274099998</v>
      </c>
      <c r="AK135" s="61">
        <v>72.13038738169999</v>
      </c>
      <c r="AL135" s="62">
        <v>0</v>
      </c>
      <c r="AM135" s="62">
        <v>1.03407850604</v>
      </c>
      <c r="AN135" s="62">
        <v>8.1050061927999995</v>
      </c>
      <c r="AO135" s="62">
        <v>38.168952570699993</v>
      </c>
      <c r="AP135" s="62">
        <v>65.849223698499998</v>
      </c>
      <c r="AQ135" s="41">
        <v>0</v>
      </c>
      <c r="AR135" s="41">
        <v>1.0169996126699998</v>
      </c>
      <c r="AS135" s="41">
        <v>8.34310699183</v>
      </c>
      <c r="AT135" s="41">
        <v>35.261635262999995</v>
      </c>
      <c r="AU135" s="41">
        <v>58.088638640399999</v>
      </c>
    </row>
    <row r="136" spans="1:47" x14ac:dyDescent="0.25">
      <c r="A136" t="s">
        <v>265</v>
      </c>
      <c r="B136" t="s">
        <v>266</v>
      </c>
      <c r="C136" s="56">
        <v>0</v>
      </c>
      <c r="D136" s="56">
        <v>0</v>
      </c>
      <c r="E136" s="56">
        <v>14.437881416999998</v>
      </c>
      <c r="F136" s="56">
        <v>47.803603927899999</v>
      </c>
      <c r="G136" s="56">
        <v>97.103464649700001</v>
      </c>
      <c r="H136" s="42">
        <v>0</v>
      </c>
      <c r="I136" s="42">
        <v>0</v>
      </c>
      <c r="J136" s="42">
        <v>12.0041789122</v>
      </c>
      <c r="K136" s="42">
        <v>42.594080153899995</v>
      </c>
      <c r="L136" s="42">
        <v>91.653858049199997</v>
      </c>
      <c r="M136" s="57">
        <v>9.3157454493500002E-3</v>
      </c>
      <c r="N136" s="57">
        <v>0</v>
      </c>
      <c r="O136" s="57">
        <v>11.663384968199999</v>
      </c>
      <c r="P136" s="57">
        <v>38.872897322299998</v>
      </c>
      <c r="Q136" s="57">
        <v>86.741905610199993</v>
      </c>
      <c r="R136" s="58">
        <v>2.7885097853500001E-2</v>
      </c>
      <c r="S136" s="58">
        <v>0</v>
      </c>
      <c r="T136" s="58">
        <v>21.975010250799997</v>
      </c>
      <c r="U136" s="58">
        <v>50.807870289599997</v>
      </c>
      <c r="V136" s="58">
        <v>86.534184356299988</v>
      </c>
      <c r="W136" s="59">
        <v>7.6698125575400011E-2</v>
      </c>
      <c r="X136" s="59">
        <v>0</v>
      </c>
      <c r="Y136" s="59">
        <v>18.8134226048</v>
      </c>
      <c r="Z136" s="59">
        <v>45.151354349099996</v>
      </c>
      <c r="AA136" s="59">
        <v>82.210642035899994</v>
      </c>
      <c r="AB136" s="60">
        <v>7.6698125575400011E-2</v>
      </c>
      <c r="AC136" s="60">
        <v>0</v>
      </c>
      <c r="AD136" s="60">
        <v>17.610191591499998</v>
      </c>
      <c r="AE136" s="60">
        <v>41.491416786099997</v>
      </c>
      <c r="AF136" s="60">
        <v>78.109197143000003</v>
      </c>
      <c r="AG136" s="61">
        <v>0</v>
      </c>
      <c r="AH136" s="61">
        <v>0</v>
      </c>
      <c r="AI136" s="61">
        <v>14.437881416999998</v>
      </c>
      <c r="AJ136" s="61">
        <v>47.803603927899999</v>
      </c>
      <c r="AK136" s="61">
        <v>97.103464649700001</v>
      </c>
      <c r="AL136" s="62">
        <v>0</v>
      </c>
      <c r="AM136" s="62">
        <v>0</v>
      </c>
      <c r="AN136" s="62">
        <v>12.0041789122</v>
      </c>
      <c r="AO136" s="62">
        <v>42.594080153899995</v>
      </c>
      <c r="AP136" s="62">
        <v>91.653858049199997</v>
      </c>
      <c r="AQ136" s="41">
        <v>9.3157454493500002E-3</v>
      </c>
      <c r="AR136" s="41">
        <v>0</v>
      </c>
      <c r="AS136" s="41">
        <v>11.663384968199999</v>
      </c>
      <c r="AT136" s="41">
        <v>38.872897322299998</v>
      </c>
      <c r="AU136" s="41">
        <v>86.741905610199993</v>
      </c>
    </row>
    <row r="137" spans="1:47" x14ac:dyDescent="0.25">
      <c r="A137" t="s">
        <v>267</v>
      </c>
      <c r="B137" t="s">
        <v>268</v>
      </c>
      <c r="C137" s="56">
        <v>0</v>
      </c>
      <c r="D137" s="56">
        <v>0</v>
      </c>
      <c r="E137" s="56">
        <v>24.023200190400001</v>
      </c>
      <c r="F137" s="56">
        <v>52.6668457667</v>
      </c>
      <c r="G137" s="56">
        <v>148.05795636199997</v>
      </c>
      <c r="H137" s="42">
        <v>0</v>
      </c>
      <c r="I137" s="42">
        <v>0</v>
      </c>
      <c r="J137" s="42">
        <v>21.672681930100001</v>
      </c>
      <c r="K137" s="42">
        <v>46.6185195288</v>
      </c>
      <c r="L137" s="42">
        <v>139.277123824</v>
      </c>
      <c r="M137" s="57">
        <v>0</v>
      </c>
      <c r="N137" s="57">
        <v>0</v>
      </c>
      <c r="O137" s="57">
        <v>17.195259520399997</v>
      </c>
      <c r="P137" s="57">
        <v>41.613208109699997</v>
      </c>
      <c r="Q137" s="57">
        <v>128.603310841</v>
      </c>
      <c r="R137" s="58">
        <v>0</v>
      </c>
      <c r="S137" s="58">
        <v>0</v>
      </c>
      <c r="T137" s="58">
        <v>37.898810092200002</v>
      </c>
      <c r="U137" s="58">
        <v>54.695821568</v>
      </c>
      <c r="V137" s="58">
        <v>132.15337065899999</v>
      </c>
      <c r="W137" s="59">
        <v>0</v>
      </c>
      <c r="X137" s="59">
        <v>0</v>
      </c>
      <c r="Y137" s="59">
        <v>33.172453547699995</v>
      </c>
      <c r="Z137" s="59">
        <v>50.622694480999996</v>
      </c>
      <c r="AA137" s="59">
        <v>123.77317725499999</v>
      </c>
      <c r="AB137" s="60">
        <v>0</v>
      </c>
      <c r="AC137" s="60">
        <v>0</v>
      </c>
      <c r="AD137" s="60">
        <v>27.840775681099998</v>
      </c>
      <c r="AE137" s="60">
        <v>44.944968510300001</v>
      </c>
      <c r="AF137" s="60">
        <v>114.62603428</v>
      </c>
      <c r="AG137" s="61">
        <v>0</v>
      </c>
      <c r="AH137" s="61">
        <v>107.103409275</v>
      </c>
      <c r="AI137" s="61">
        <v>9.2609661370400005</v>
      </c>
      <c r="AJ137" s="61">
        <v>27.010914895799996</v>
      </c>
      <c r="AK137" s="61">
        <v>81.372712011700003</v>
      </c>
      <c r="AL137" s="62">
        <v>0</v>
      </c>
      <c r="AM137" s="62">
        <v>91.912253228300003</v>
      </c>
      <c r="AN137" s="62">
        <v>8.0125345240500003</v>
      </c>
      <c r="AO137" s="62">
        <v>26.565220246199999</v>
      </c>
      <c r="AP137" s="62">
        <v>81.078317284600004</v>
      </c>
      <c r="AQ137" s="41">
        <v>0</v>
      </c>
      <c r="AR137" s="41">
        <v>80.075629126399988</v>
      </c>
      <c r="AS137" s="41">
        <v>5.3435456601700002</v>
      </c>
      <c r="AT137" s="41">
        <v>25.408654153499995</v>
      </c>
      <c r="AU137" s="41">
        <v>76.583949531399995</v>
      </c>
    </row>
    <row r="138" spans="1:47" x14ac:dyDescent="0.25">
      <c r="A138" t="s">
        <v>269</v>
      </c>
      <c r="B138" t="s">
        <v>270</v>
      </c>
      <c r="C138" s="56">
        <v>0.28678004007799995</v>
      </c>
      <c r="D138" s="56">
        <v>0</v>
      </c>
      <c r="E138" s="56">
        <v>21.924825862500001</v>
      </c>
      <c r="F138" s="56">
        <v>49.094673100599998</v>
      </c>
      <c r="G138" s="56">
        <v>135.26178629899999</v>
      </c>
      <c r="H138" s="42">
        <v>0.17329569889099999</v>
      </c>
      <c r="I138" s="42">
        <v>0</v>
      </c>
      <c r="J138" s="42">
        <v>18.4016175432</v>
      </c>
      <c r="K138" s="42">
        <v>43.597404903300003</v>
      </c>
      <c r="L138" s="42">
        <v>125.96226436699999</v>
      </c>
      <c r="M138" s="57">
        <v>8.5682036260799996E-2</v>
      </c>
      <c r="N138" s="57">
        <v>0</v>
      </c>
      <c r="O138" s="57">
        <v>16.631645479099998</v>
      </c>
      <c r="P138" s="57">
        <v>41.0676418527</v>
      </c>
      <c r="Q138" s="57">
        <v>117.97271639499999</v>
      </c>
      <c r="R138" s="58">
        <v>0.45943982797499994</v>
      </c>
      <c r="S138" s="58">
        <v>0</v>
      </c>
      <c r="T138" s="58">
        <v>40.269789207000002</v>
      </c>
      <c r="U138" s="58">
        <v>48.445108857199997</v>
      </c>
      <c r="V138" s="58">
        <v>117.39372741</v>
      </c>
      <c r="W138" s="59">
        <v>0.400007278912</v>
      </c>
      <c r="X138" s="59">
        <v>0</v>
      </c>
      <c r="Y138" s="59">
        <v>37.013024568199995</v>
      </c>
      <c r="Z138" s="59">
        <v>42.862684631599997</v>
      </c>
      <c r="AA138" s="59">
        <v>107.858866033</v>
      </c>
      <c r="AB138" s="60">
        <v>0.31239361628180001</v>
      </c>
      <c r="AC138" s="60">
        <v>0</v>
      </c>
      <c r="AD138" s="60">
        <v>32.712408940799996</v>
      </c>
      <c r="AE138" s="60">
        <v>40.763427163799996</v>
      </c>
      <c r="AF138" s="60">
        <v>101.96945604199999</v>
      </c>
      <c r="AG138" s="61">
        <v>0.28678004007799995</v>
      </c>
      <c r="AH138" s="61">
        <v>0</v>
      </c>
      <c r="AI138" s="61">
        <v>21.924825862500001</v>
      </c>
      <c r="AJ138" s="61">
        <v>49.094673100599998</v>
      </c>
      <c r="AK138" s="61">
        <v>135.26178629899999</v>
      </c>
      <c r="AL138" s="62">
        <v>0.17329569889099999</v>
      </c>
      <c r="AM138" s="62">
        <v>0</v>
      </c>
      <c r="AN138" s="62">
        <v>18.4016175432</v>
      </c>
      <c r="AO138" s="62">
        <v>43.597404903300003</v>
      </c>
      <c r="AP138" s="62">
        <v>125.96226436699999</v>
      </c>
      <c r="AQ138" s="41">
        <v>8.5682036260799996E-2</v>
      </c>
      <c r="AR138" s="41">
        <v>0</v>
      </c>
      <c r="AS138" s="41">
        <v>16.631645479099998</v>
      </c>
      <c r="AT138" s="41">
        <v>41.0676418527</v>
      </c>
      <c r="AU138" s="41">
        <v>117.97271639499999</v>
      </c>
    </row>
    <row r="139" spans="1:47" x14ac:dyDescent="0.25">
      <c r="A139" t="s">
        <v>271</v>
      </c>
      <c r="B139" t="s">
        <v>272</v>
      </c>
      <c r="C139" s="56">
        <v>0.40648397162199995</v>
      </c>
      <c r="D139" s="56">
        <v>0</v>
      </c>
      <c r="E139" s="56">
        <v>26.9934810068</v>
      </c>
      <c r="F139" s="56">
        <v>66.445726034399996</v>
      </c>
      <c r="G139" s="56">
        <v>117.82898038499999</v>
      </c>
      <c r="H139" s="42">
        <v>0.42113769747299995</v>
      </c>
      <c r="I139" s="42">
        <v>0</v>
      </c>
      <c r="J139" s="42">
        <v>21.406648899799997</v>
      </c>
      <c r="K139" s="42">
        <v>59.881640380299999</v>
      </c>
      <c r="L139" s="42">
        <v>109.52183095999999</v>
      </c>
      <c r="M139" s="57">
        <v>0.14183892152399999</v>
      </c>
      <c r="N139" s="57">
        <v>0</v>
      </c>
      <c r="O139" s="57">
        <v>19.772268168900002</v>
      </c>
      <c r="P139" s="57">
        <v>55.181603852099997</v>
      </c>
      <c r="Q139" s="57">
        <v>101.605051608</v>
      </c>
      <c r="R139" s="58">
        <v>0.44644797810929993</v>
      </c>
      <c r="S139" s="58">
        <v>0</v>
      </c>
      <c r="T139" s="58">
        <v>43.108796618100001</v>
      </c>
      <c r="U139" s="58">
        <v>67.421458584900009</v>
      </c>
      <c r="V139" s="58">
        <v>100.69796821600001</v>
      </c>
      <c r="W139" s="59">
        <v>0.43323812049629995</v>
      </c>
      <c r="X139" s="59">
        <v>0</v>
      </c>
      <c r="Y139" s="59">
        <v>36.484795261099997</v>
      </c>
      <c r="Z139" s="59">
        <v>60.234444070799995</v>
      </c>
      <c r="AA139" s="59">
        <v>94.078780484999996</v>
      </c>
      <c r="AB139" s="60">
        <v>0.15393934454729999</v>
      </c>
      <c r="AC139" s="60">
        <v>0</v>
      </c>
      <c r="AD139" s="60">
        <v>33.951827255399998</v>
      </c>
      <c r="AE139" s="60">
        <v>55.181874210899998</v>
      </c>
      <c r="AF139" s="60">
        <v>87.413121739499999</v>
      </c>
      <c r="AG139" s="61">
        <v>0.40648397162199995</v>
      </c>
      <c r="AH139" s="61">
        <v>23.701293428899998</v>
      </c>
      <c r="AI139" s="61">
        <v>24.559703656299998</v>
      </c>
      <c r="AJ139" s="61">
        <v>60.4206728136</v>
      </c>
      <c r="AK139" s="61">
        <v>102.58651752699998</v>
      </c>
      <c r="AL139" s="62">
        <v>0.42113769747299995</v>
      </c>
      <c r="AM139" s="62">
        <v>0</v>
      </c>
      <c r="AN139" s="62">
        <v>21.406648899799997</v>
      </c>
      <c r="AO139" s="62">
        <v>59.881640380299999</v>
      </c>
      <c r="AP139" s="62">
        <v>109.52183095999999</v>
      </c>
      <c r="AQ139" s="41">
        <v>0.14183892152399999</v>
      </c>
      <c r="AR139" s="41">
        <v>0</v>
      </c>
      <c r="AS139" s="41">
        <v>19.772268168900002</v>
      </c>
      <c r="AT139" s="41">
        <v>55.181603852099997</v>
      </c>
      <c r="AU139" s="41">
        <v>101.605051608</v>
      </c>
    </row>
    <row r="140" spans="1:47" x14ac:dyDescent="0.25">
      <c r="A140" t="s">
        <v>273</v>
      </c>
      <c r="B140" t="s">
        <v>274</v>
      </c>
      <c r="C140" s="56">
        <v>0.256883878994</v>
      </c>
      <c r="D140" s="56">
        <v>0</v>
      </c>
      <c r="E140" s="56">
        <v>15.443415840199998</v>
      </c>
      <c r="F140" s="56">
        <v>77.615008637199992</v>
      </c>
      <c r="G140" s="56">
        <v>167.325272528</v>
      </c>
      <c r="H140" s="42">
        <v>0.196468317807</v>
      </c>
      <c r="I140" s="42">
        <v>0</v>
      </c>
      <c r="J140" s="42">
        <v>15.2897262108</v>
      </c>
      <c r="K140" s="42">
        <v>68.877600473299992</v>
      </c>
      <c r="L140" s="42">
        <v>154.15250991899998</v>
      </c>
      <c r="M140" s="57">
        <v>6.1334071349399999E-2</v>
      </c>
      <c r="N140" s="57">
        <v>0</v>
      </c>
      <c r="O140" s="57">
        <v>13.7603065358</v>
      </c>
      <c r="P140" s="57">
        <v>62.774661002499997</v>
      </c>
      <c r="Q140" s="57">
        <v>144.73708179899998</v>
      </c>
      <c r="R140" s="58">
        <v>0.28541160757209999</v>
      </c>
      <c r="S140" s="58">
        <v>0</v>
      </c>
      <c r="T140" s="58">
        <v>30.151508036399999</v>
      </c>
      <c r="U140" s="58">
        <v>83.500065988299994</v>
      </c>
      <c r="V140" s="58">
        <v>146.70359525199999</v>
      </c>
      <c r="W140" s="59">
        <v>0.33711460509699998</v>
      </c>
      <c r="X140" s="59">
        <v>0</v>
      </c>
      <c r="Y140" s="59">
        <v>26.429797314399998</v>
      </c>
      <c r="Z140" s="59">
        <v>74.607613719200003</v>
      </c>
      <c r="AA140" s="59">
        <v>137.14177928199999</v>
      </c>
      <c r="AB140" s="60">
        <v>0.20198035863980002</v>
      </c>
      <c r="AC140" s="60">
        <v>0</v>
      </c>
      <c r="AD140" s="60">
        <v>24.024486753800002</v>
      </c>
      <c r="AE140" s="60">
        <v>68.113700822699997</v>
      </c>
      <c r="AF140" s="60">
        <v>128.99321547299999</v>
      </c>
      <c r="AG140" s="61">
        <v>0.256883878994</v>
      </c>
      <c r="AH140" s="61">
        <v>14.456612111199998</v>
      </c>
      <c r="AI140" s="61">
        <v>12.6012088197</v>
      </c>
      <c r="AJ140" s="61">
        <v>74.789793035599999</v>
      </c>
      <c r="AK140" s="61">
        <v>158.53608303799999</v>
      </c>
      <c r="AL140" s="62">
        <v>0.196468317807</v>
      </c>
      <c r="AM140" s="62">
        <v>12.9240043253</v>
      </c>
      <c r="AN140" s="62">
        <v>12.763684671499998</v>
      </c>
      <c r="AO140" s="62">
        <v>66.474290454799998</v>
      </c>
      <c r="AP140" s="62">
        <v>146.15785715199999</v>
      </c>
      <c r="AQ140" s="41">
        <v>6.1334071349399999E-2</v>
      </c>
      <c r="AR140" s="41">
        <v>12.500473729699998</v>
      </c>
      <c r="AS140" s="41">
        <v>11.6006430295</v>
      </c>
      <c r="AT140" s="41">
        <v>60.236063747499998</v>
      </c>
      <c r="AU140" s="41">
        <v>136.93486883</v>
      </c>
    </row>
    <row r="141" spans="1:47" x14ac:dyDescent="0.25">
      <c r="A141" t="s">
        <v>275</v>
      </c>
      <c r="B141" t="s">
        <v>276</v>
      </c>
      <c r="C141" s="56">
        <v>0.10850674073899999</v>
      </c>
      <c r="D141" s="56">
        <v>0</v>
      </c>
      <c r="E141" s="56">
        <v>16.171007720999999</v>
      </c>
      <c r="F141" s="56">
        <v>49.3523305605</v>
      </c>
      <c r="G141" s="56">
        <v>162.755583551</v>
      </c>
      <c r="H141" s="42">
        <v>0.14472371999399999</v>
      </c>
      <c r="I141" s="42">
        <v>0</v>
      </c>
      <c r="J141" s="42">
        <v>13.518125652599998</v>
      </c>
      <c r="K141" s="42">
        <v>44.376931018200004</v>
      </c>
      <c r="L141" s="42">
        <v>151.12410654199999</v>
      </c>
      <c r="M141" s="57">
        <v>0.13730332611900001</v>
      </c>
      <c r="N141" s="57">
        <v>0</v>
      </c>
      <c r="O141" s="57">
        <v>12.311092092499999</v>
      </c>
      <c r="P141" s="57">
        <v>40.703913563699999</v>
      </c>
      <c r="Q141" s="57">
        <v>140.35551709999999</v>
      </c>
      <c r="R141" s="58">
        <v>0.16241712325800001</v>
      </c>
      <c r="S141" s="58">
        <v>0</v>
      </c>
      <c r="T141" s="58">
        <v>30.022606103099999</v>
      </c>
      <c r="U141" s="58">
        <v>54.759227179399993</v>
      </c>
      <c r="V141" s="58">
        <v>143.443178168</v>
      </c>
      <c r="W141" s="59">
        <v>0.19863410251299998</v>
      </c>
      <c r="X141" s="59">
        <v>0</v>
      </c>
      <c r="Y141" s="59">
        <v>26.646075368799998</v>
      </c>
      <c r="Z141" s="59">
        <v>50.851299576099997</v>
      </c>
      <c r="AA141" s="59">
        <v>131.46787788500001</v>
      </c>
      <c r="AB141" s="60">
        <v>0.13730332611900001</v>
      </c>
      <c r="AC141" s="60">
        <v>0</v>
      </c>
      <c r="AD141" s="60">
        <v>22.714803955699999</v>
      </c>
      <c r="AE141" s="60">
        <v>44.744094348099999</v>
      </c>
      <c r="AF141" s="60">
        <v>125.91162445299999</v>
      </c>
      <c r="AG141" s="61">
        <v>0.10850674073899999</v>
      </c>
      <c r="AH141" s="61">
        <v>52.493874112999997</v>
      </c>
      <c r="AI141" s="61">
        <v>15.347473474799999</v>
      </c>
      <c r="AJ141" s="61">
        <v>36.1662791145</v>
      </c>
      <c r="AK141" s="61">
        <v>124.27129513099999</v>
      </c>
      <c r="AL141" s="62">
        <v>8.3014801381600001E-2</v>
      </c>
      <c r="AM141" s="62">
        <v>44.460930023100005</v>
      </c>
      <c r="AN141" s="62">
        <v>10.0809760214</v>
      </c>
      <c r="AO141" s="62">
        <v>33.797949191999997</v>
      </c>
      <c r="AP141" s="62">
        <v>120.74101689399998</v>
      </c>
      <c r="AQ141" s="41">
        <v>0.13730332611900001</v>
      </c>
      <c r="AR141" s="41">
        <v>38.731990054299999</v>
      </c>
      <c r="AS141" s="41">
        <v>10.836626892</v>
      </c>
      <c r="AT141" s="41">
        <v>31.9952691039</v>
      </c>
      <c r="AU141" s="41">
        <v>111.80663670599999</v>
      </c>
    </row>
    <row r="142" spans="1:47" x14ac:dyDescent="0.25">
      <c r="A142" t="s">
        <v>277</v>
      </c>
      <c r="B142" t="s">
        <v>278</v>
      </c>
      <c r="C142" s="56">
        <v>0.54927984716400002</v>
      </c>
      <c r="D142" s="56">
        <v>45.075843729900001</v>
      </c>
      <c r="E142" s="56">
        <v>19.547668610199999</v>
      </c>
      <c r="F142" s="56">
        <v>137.74494692699997</v>
      </c>
      <c r="G142" s="56">
        <v>650.18706264100001</v>
      </c>
      <c r="H142" s="42">
        <v>0.46423251589099995</v>
      </c>
      <c r="I142" s="42">
        <v>40.816038339899997</v>
      </c>
      <c r="J142" s="42">
        <v>21.472026783199997</v>
      </c>
      <c r="K142" s="42">
        <v>126.69537922599999</v>
      </c>
      <c r="L142" s="42">
        <v>595.726394873</v>
      </c>
      <c r="M142" s="57">
        <v>0.14957565158399999</v>
      </c>
      <c r="N142" s="57">
        <v>32.849597311399997</v>
      </c>
      <c r="O142" s="57">
        <v>17.578420782599999</v>
      </c>
      <c r="P142" s="57">
        <v>112.10076472599999</v>
      </c>
      <c r="Q142" s="57">
        <v>539.41812619000007</v>
      </c>
      <c r="R142" s="58">
        <v>0.69012962519700005</v>
      </c>
      <c r="S142" s="58">
        <v>46.497132772699992</v>
      </c>
      <c r="T142" s="58">
        <v>42.411351261999997</v>
      </c>
      <c r="U142" s="58">
        <v>152.95551615799999</v>
      </c>
      <c r="V142" s="58">
        <v>610.55067193700006</v>
      </c>
      <c r="W142" s="59">
        <v>0.63345100458199999</v>
      </c>
      <c r="X142" s="59">
        <v>40.810228728299997</v>
      </c>
      <c r="Y142" s="59">
        <v>39.562541684599999</v>
      </c>
      <c r="Z142" s="59">
        <v>142.80027538100001</v>
      </c>
      <c r="AA142" s="59">
        <v>561.36757494000005</v>
      </c>
      <c r="AB142" s="60">
        <v>0.26883777700799999</v>
      </c>
      <c r="AC142" s="60">
        <v>33.510762203299997</v>
      </c>
      <c r="AD142" s="60">
        <v>34.871990722099994</v>
      </c>
      <c r="AE142" s="60">
        <v>130.438551147</v>
      </c>
      <c r="AF142" s="60">
        <v>503.00634281199996</v>
      </c>
      <c r="AG142" s="61">
        <v>0.54927984716400002</v>
      </c>
      <c r="AH142" s="61">
        <v>76.630823455799998</v>
      </c>
      <c r="AI142" s="61">
        <v>18.070839204199999</v>
      </c>
      <c r="AJ142" s="61">
        <v>132.63094945999998</v>
      </c>
      <c r="AK142" s="61">
        <v>625.22290978799992</v>
      </c>
      <c r="AL142" s="62">
        <v>0.40658992614400002</v>
      </c>
      <c r="AM142" s="62">
        <v>82.326317453299993</v>
      </c>
      <c r="AN142" s="62">
        <v>19.645992714599998</v>
      </c>
      <c r="AO142" s="62">
        <v>118.994778481</v>
      </c>
      <c r="AP142" s="62">
        <v>563.80039316299997</v>
      </c>
      <c r="AQ142" s="41">
        <v>9.1933061836499991E-2</v>
      </c>
      <c r="AR142" s="41">
        <v>96.457507888699993</v>
      </c>
      <c r="AS142" s="41">
        <v>16.942770876600001</v>
      </c>
      <c r="AT142" s="41">
        <v>98.730390703599994</v>
      </c>
      <c r="AU142" s="41">
        <v>489.87388213099996</v>
      </c>
    </row>
    <row r="143" spans="1:47" x14ac:dyDescent="0.25">
      <c r="A143" t="s">
        <v>279</v>
      </c>
      <c r="B143" t="s">
        <v>280</v>
      </c>
      <c r="C143" s="56">
        <v>4.0247221240099995E-2</v>
      </c>
      <c r="D143" s="56">
        <v>0</v>
      </c>
      <c r="E143" s="56">
        <v>5.5943354176899991</v>
      </c>
      <c r="F143" s="56">
        <v>40.038367220700003</v>
      </c>
      <c r="G143" s="56">
        <v>108.42892177599998</v>
      </c>
      <c r="H143" s="42">
        <v>6.68501114654E-2</v>
      </c>
      <c r="I143" s="42">
        <v>0</v>
      </c>
      <c r="J143" s="42">
        <v>4.9982952262599998</v>
      </c>
      <c r="K143" s="42">
        <v>35.515305638599997</v>
      </c>
      <c r="L143" s="42">
        <v>98.192951320899994</v>
      </c>
      <c r="M143" s="57">
        <v>6.68501114654E-2</v>
      </c>
      <c r="N143" s="57">
        <v>0</v>
      </c>
      <c r="O143" s="57">
        <v>4.0464407594699994</v>
      </c>
      <c r="P143" s="57">
        <v>32.270459117800002</v>
      </c>
      <c r="Q143" s="57">
        <v>90.276659806399991</v>
      </c>
      <c r="R143" s="58">
        <v>9.5763261146500009E-2</v>
      </c>
      <c r="S143" s="58">
        <v>0</v>
      </c>
      <c r="T143" s="58">
        <v>8.5561025404899986</v>
      </c>
      <c r="U143" s="58">
        <v>43.498569583499993</v>
      </c>
      <c r="V143" s="58">
        <v>101.95143625</v>
      </c>
      <c r="W143" s="59">
        <v>0.14011208468479996</v>
      </c>
      <c r="X143" s="59">
        <v>0</v>
      </c>
      <c r="Y143" s="59">
        <v>8.8016087907100005</v>
      </c>
      <c r="Z143" s="59">
        <v>41.255390905199995</v>
      </c>
      <c r="AA143" s="59">
        <v>88.576290516599997</v>
      </c>
      <c r="AB143" s="60">
        <v>0.14011208468479996</v>
      </c>
      <c r="AC143" s="60">
        <v>0</v>
      </c>
      <c r="AD143" s="60">
        <v>7.6187435146700002</v>
      </c>
      <c r="AE143" s="60">
        <v>36.906509946999996</v>
      </c>
      <c r="AF143" s="60">
        <v>81.995044248699983</v>
      </c>
      <c r="AG143" s="61">
        <v>4.0247221240099995E-2</v>
      </c>
      <c r="AH143" s="61">
        <v>0</v>
      </c>
      <c r="AI143" s="61">
        <v>5.5943354176899991</v>
      </c>
      <c r="AJ143" s="61">
        <v>40.038367220700003</v>
      </c>
      <c r="AK143" s="61">
        <v>108.42892177599998</v>
      </c>
      <c r="AL143" s="62">
        <v>6.68501114654E-2</v>
      </c>
      <c r="AM143" s="62">
        <v>0</v>
      </c>
      <c r="AN143" s="62">
        <v>4.9982952262599998</v>
      </c>
      <c r="AO143" s="62">
        <v>35.515305638599997</v>
      </c>
      <c r="AP143" s="62">
        <v>98.192951320899994</v>
      </c>
      <c r="AQ143" s="41">
        <v>6.68501114654E-2</v>
      </c>
      <c r="AR143" s="41">
        <v>0</v>
      </c>
      <c r="AS143" s="41">
        <v>4.0464407594699994</v>
      </c>
      <c r="AT143" s="41">
        <v>32.270459117800002</v>
      </c>
      <c r="AU143" s="41">
        <v>90.276659806399991</v>
      </c>
    </row>
    <row r="144" spans="1:47" x14ac:dyDescent="0.25">
      <c r="A144" t="s">
        <v>281</v>
      </c>
      <c r="B144" t="s">
        <v>282</v>
      </c>
      <c r="C144" s="56">
        <v>8.18710604536E-2</v>
      </c>
      <c r="D144" s="56">
        <v>1.16354162332</v>
      </c>
      <c r="E144" s="56">
        <v>10.979222872599999</v>
      </c>
      <c r="F144" s="56">
        <v>47.776613729799998</v>
      </c>
      <c r="G144" s="56">
        <v>114.46907785099999</v>
      </c>
      <c r="H144" s="42">
        <v>4.5253843035199998E-2</v>
      </c>
      <c r="I144" s="42">
        <v>1.0918675479299997</v>
      </c>
      <c r="J144" s="42">
        <v>9.1700619857500012</v>
      </c>
      <c r="K144" s="42">
        <v>42.515616340499996</v>
      </c>
      <c r="L144" s="42">
        <v>106.06369522999999</v>
      </c>
      <c r="M144" s="57">
        <v>4.5253843035199998E-2</v>
      </c>
      <c r="N144" s="57">
        <v>0.9931492667559999</v>
      </c>
      <c r="O144" s="57">
        <v>6.9653380896500003</v>
      </c>
      <c r="P144" s="57">
        <v>36.873369445499996</v>
      </c>
      <c r="Q144" s="57">
        <v>99.610868561800004</v>
      </c>
      <c r="R144" s="58">
        <v>8.18710604536E-2</v>
      </c>
      <c r="S144" s="58">
        <v>1.1884065040299998</v>
      </c>
      <c r="T144" s="58">
        <v>18.724500483299998</v>
      </c>
      <c r="U144" s="58">
        <v>51.637768443999995</v>
      </c>
      <c r="V144" s="58">
        <v>102.837780646</v>
      </c>
      <c r="W144" s="59">
        <v>4.5253843035199998E-2</v>
      </c>
      <c r="X144" s="59">
        <v>1.0841914236000001</v>
      </c>
      <c r="Y144" s="59">
        <v>16.781274605700002</v>
      </c>
      <c r="Z144" s="59">
        <v>45.908770978200003</v>
      </c>
      <c r="AA144" s="59">
        <v>95.067004096299996</v>
      </c>
      <c r="AB144" s="60">
        <v>4.5253843035199998E-2</v>
      </c>
      <c r="AC144" s="60">
        <v>0.9931492667559999</v>
      </c>
      <c r="AD144" s="60">
        <v>13.4518087059</v>
      </c>
      <c r="AE144" s="60">
        <v>39.926723379000002</v>
      </c>
      <c r="AF144" s="60">
        <v>90.071044011899986</v>
      </c>
      <c r="AG144" s="61">
        <v>8.18710604536E-2</v>
      </c>
      <c r="AH144" s="61">
        <v>9.6545959219299995</v>
      </c>
      <c r="AI144" s="61">
        <v>8.3048955259100001</v>
      </c>
      <c r="AJ144" s="61">
        <v>44.301048916399999</v>
      </c>
      <c r="AK144" s="61">
        <v>112.12791571299999</v>
      </c>
      <c r="AL144" s="62">
        <v>4.5253843035199998E-2</v>
      </c>
      <c r="AM144" s="62">
        <v>8.4256619069899994</v>
      </c>
      <c r="AN144" s="62">
        <v>6.8284517092000003</v>
      </c>
      <c r="AO144" s="62">
        <v>39.974301475399997</v>
      </c>
      <c r="AP144" s="62">
        <v>103.61282601199999</v>
      </c>
      <c r="AQ144" s="41">
        <v>4.5253843035199998E-2</v>
      </c>
      <c r="AR144" s="41">
        <v>6.9257033416799993</v>
      </c>
      <c r="AS144" s="41">
        <v>5.6035631512700004</v>
      </c>
      <c r="AT144" s="41">
        <v>34.5301158702</v>
      </c>
      <c r="AU144" s="41">
        <v>97.383343000499991</v>
      </c>
    </row>
    <row r="145" spans="1:47" x14ac:dyDescent="0.25">
      <c r="A145" t="s">
        <v>283</v>
      </c>
      <c r="B145" t="s">
        <v>284</v>
      </c>
      <c r="C145" s="56">
        <v>8.6216940693499999E-2</v>
      </c>
      <c r="D145" s="56">
        <v>7.7938040003799998</v>
      </c>
      <c r="E145" s="56">
        <v>9.0707136199299985</v>
      </c>
      <c r="F145" s="56">
        <v>49.053522542999993</v>
      </c>
      <c r="G145" s="56">
        <v>141.46059810200001</v>
      </c>
      <c r="H145" s="42">
        <v>7.7340061840499991E-2</v>
      </c>
      <c r="I145" s="42">
        <v>6.9657070284899998</v>
      </c>
      <c r="J145" s="42">
        <v>8.4228863452299993</v>
      </c>
      <c r="K145" s="42">
        <v>44.189272648900001</v>
      </c>
      <c r="L145" s="42">
        <v>130.84845275699999</v>
      </c>
      <c r="M145" s="57">
        <v>3.1653740692599998E-2</v>
      </c>
      <c r="N145" s="57">
        <v>5.1668374619000002</v>
      </c>
      <c r="O145" s="57">
        <v>7.6593996872299996</v>
      </c>
      <c r="P145" s="57">
        <v>42.106254759099997</v>
      </c>
      <c r="Q145" s="57">
        <v>120.12415858499999</v>
      </c>
      <c r="R145" s="58">
        <v>8.6216940693499999E-2</v>
      </c>
      <c r="S145" s="58">
        <v>7.6652555059200003</v>
      </c>
      <c r="T145" s="58">
        <v>14.690792973200001</v>
      </c>
      <c r="U145" s="58">
        <v>56.518428195399999</v>
      </c>
      <c r="V145" s="58">
        <v>128.50416159</v>
      </c>
      <c r="W145" s="59">
        <v>7.7340061840499991E-2</v>
      </c>
      <c r="X145" s="59">
        <v>6.84605456207</v>
      </c>
      <c r="Y145" s="59">
        <v>12.566767478099999</v>
      </c>
      <c r="Z145" s="59">
        <v>51.002113855999994</v>
      </c>
      <c r="AA145" s="59">
        <v>120.011382883</v>
      </c>
      <c r="AB145" s="60">
        <v>3.1653740692599998E-2</v>
      </c>
      <c r="AC145" s="60">
        <v>5.1668374619000002</v>
      </c>
      <c r="AD145" s="60">
        <v>10.3816777906</v>
      </c>
      <c r="AE145" s="60">
        <v>47.770797778399995</v>
      </c>
      <c r="AF145" s="60">
        <v>111.737337462</v>
      </c>
      <c r="AG145" s="61">
        <v>8.6216940693499999E-2</v>
      </c>
      <c r="AH145" s="61">
        <v>39.105361079699996</v>
      </c>
      <c r="AI145" s="61">
        <v>7.0106268705799994</v>
      </c>
      <c r="AJ145" s="61">
        <v>40.577938916500003</v>
      </c>
      <c r="AK145" s="61">
        <v>120.68471139799999</v>
      </c>
      <c r="AL145" s="62">
        <v>4.56863211479E-2</v>
      </c>
      <c r="AM145" s="62">
        <v>36.941892136500002</v>
      </c>
      <c r="AN145" s="62">
        <v>8.1128697179800007</v>
      </c>
      <c r="AO145" s="62">
        <v>37.277942337999995</v>
      </c>
      <c r="AP145" s="62">
        <v>108.125268327</v>
      </c>
      <c r="AQ145" s="41">
        <v>0</v>
      </c>
      <c r="AR145" s="41">
        <v>32.772868137899998</v>
      </c>
      <c r="AS145" s="41">
        <v>7.3803004869899995</v>
      </c>
      <c r="AT145" s="41">
        <v>35.705376327499998</v>
      </c>
      <c r="AU145" s="41">
        <v>99.229759281299991</v>
      </c>
    </row>
    <row r="146" spans="1:47" x14ac:dyDescent="0.25">
      <c r="A146" t="s">
        <v>285</v>
      </c>
      <c r="B146" t="s">
        <v>286</v>
      </c>
      <c r="C146" s="56">
        <v>3.2006291742099999E-2</v>
      </c>
      <c r="D146" s="56">
        <v>0</v>
      </c>
      <c r="E146" s="56">
        <v>5.9230470084100002</v>
      </c>
      <c r="F146" s="56">
        <v>37.362471966899996</v>
      </c>
      <c r="G146" s="56">
        <v>76.243226910899992</v>
      </c>
      <c r="H146" s="42">
        <v>3.2006291742099999E-2</v>
      </c>
      <c r="I146" s="42">
        <v>0</v>
      </c>
      <c r="J146" s="42">
        <v>5.2033398005299993</v>
      </c>
      <c r="K146" s="42">
        <v>33.414851032400001</v>
      </c>
      <c r="L146" s="42">
        <v>71.7830913743</v>
      </c>
      <c r="M146" s="57">
        <v>0</v>
      </c>
      <c r="N146" s="57">
        <v>0</v>
      </c>
      <c r="O146" s="57">
        <v>4.5546454888800003</v>
      </c>
      <c r="P146" s="57">
        <v>29.634952478900001</v>
      </c>
      <c r="Q146" s="57">
        <v>67.016674216200002</v>
      </c>
      <c r="R146" s="58">
        <v>3.2006291742099999E-2</v>
      </c>
      <c r="S146" s="58">
        <v>0</v>
      </c>
      <c r="T146" s="58">
        <v>9.2437079377699991</v>
      </c>
      <c r="U146" s="58">
        <v>40.782935198499999</v>
      </c>
      <c r="V146" s="58">
        <v>69.50210274989999</v>
      </c>
      <c r="W146" s="59">
        <v>5.50215726865E-2</v>
      </c>
      <c r="X146" s="59">
        <v>0</v>
      </c>
      <c r="Y146" s="59">
        <v>8.1125754509399997</v>
      </c>
      <c r="Z146" s="59">
        <v>36.4395522035</v>
      </c>
      <c r="AA146" s="59">
        <v>65.82613927189999</v>
      </c>
      <c r="AB146" s="60">
        <v>2.3015280944400002E-2</v>
      </c>
      <c r="AC146" s="60">
        <v>0</v>
      </c>
      <c r="AD146" s="60">
        <v>7.1962432633399995</v>
      </c>
      <c r="AE146" s="60">
        <v>32.961504901399998</v>
      </c>
      <c r="AF146" s="60">
        <v>61.025508738399992</v>
      </c>
      <c r="AG146" s="61">
        <v>3.2006291742099999E-2</v>
      </c>
      <c r="AH146" s="61">
        <v>0</v>
      </c>
      <c r="AI146" s="61">
        <v>5.9230470084100002</v>
      </c>
      <c r="AJ146" s="61">
        <v>37.362471966899996</v>
      </c>
      <c r="AK146" s="61">
        <v>76.243226910899992</v>
      </c>
      <c r="AL146" s="62">
        <v>3.2006291742099999E-2</v>
      </c>
      <c r="AM146" s="62">
        <v>0</v>
      </c>
      <c r="AN146" s="62">
        <v>5.2033398005299993</v>
      </c>
      <c r="AO146" s="62">
        <v>33.414851032400001</v>
      </c>
      <c r="AP146" s="62">
        <v>71.7830913743</v>
      </c>
      <c r="AQ146" s="41">
        <v>0</v>
      </c>
      <c r="AR146" s="41">
        <v>0</v>
      </c>
      <c r="AS146" s="41">
        <v>4.5546454888800003</v>
      </c>
      <c r="AT146" s="41">
        <v>29.634952478900001</v>
      </c>
      <c r="AU146" s="41">
        <v>67.016674216200002</v>
      </c>
    </row>
    <row r="147" spans="1:47" x14ac:dyDescent="0.25">
      <c r="A147" t="s">
        <v>287</v>
      </c>
      <c r="B147" t="s">
        <v>288</v>
      </c>
      <c r="C147" s="56">
        <v>0.129309454366</v>
      </c>
      <c r="D147" s="56">
        <v>3.4498109486999997</v>
      </c>
      <c r="E147" s="56">
        <v>10.2457544695</v>
      </c>
      <c r="F147" s="56">
        <v>63.389613911300003</v>
      </c>
      <c r="G147" s="56">
        <v>161.31750853799997</v>
      </c>
      <c r="H147" s="42">
        <v>5.9157653841299999E-2</v>
      </c>
      <c r="I147" s="42">
        <v>3.3604404515499997</v>
      </c>
      <c r="J147" s="42">
        <v>8.9988381510700002</v>
      </c>
      <c r="K147" s="42">
        <v>57.300757542599996</v>
      </c>
      <c r="L147" s="42">
        <v>149.82936962099998</v>
      </c>
      <c r="M147" s="57">
        <v>2.0722506512E-2</v>
      </c>
      <c r="N147" s="57">
        <v>3.1678485802600003</v>
      </c>
      <c r="O147" s="57">
        <v>8.5645215906200001</v>
      </c>
      <c r="P147" s="57">
        <v>51.756059255699995</v>
      </c>
      <c r="Q147" s="57">
        <v>138.901970396</v>
      </c>
      <c r="R147" s="58">
        <v>0.129309454366</v>
      </c>
      <c r="S147" s="58">
        <v>3.4498109486999997</v>
      </c>
      <c r="T147" s="58">
        <v>18.2865710548</v>
      </c>
      <c r="U147" s="58">
        <v>67.991278641199997</v>
      </c>
      <c r="V147" s="58">
        <v>148.67502722299997</v>
      </c>
      <c r="W147" s="59">
        <v>5.0461921920399992E-2</v>
      </c>
      <c r="X147" s="59">
        <v>3.3604404515499997</v>
      </c>
      <c r="Y147" s="59">
        <v>16.936352954499998</v>
      </c>
      <c r="Z147" s="59">
        <v>60.303496989999999</v>
      </c>
      <c r="AA147" s="59">
        <v>138.89781110199999</v>
      </c>
      <c r="AB147" s="60">
        <v>1.2026774591099999E-2</v>
      </c>
      <c r="AC147" s="60">
        <v>3.1633683879999999</v>
      </c>
      <c r="AD147" s="60">
        <v>18.630464484600001</v>
      </c>
      <c r="AE147" s="60">
        <v>55.481426556000002</v>
      </c>
      <c r="AF147" s="60">
        <v>125.123836125</v>
      </c>
      <c r="AG147" s="61">
        <v>0.129309454366</v>
      </c>
      <c r="AH147" s="61">
        <v>30.675270113</v>
      </c>
      <c r="AI147" s="61">
        <v>9.2613800703200013</v>
      </c>
      <c r="AJ147" s="61">
        <v>56.891937987499993</v>
      </c>
      <c r="AK147" s="61">
        <v>141.57409969699998</v>
      </c>
      <c r="AL147" s="62">
        <v>5.9157653841299999E-2</v>
      </c>
      <c r="AM147" s="62">
        <v>23.076709201099998</v>
      </c>
      <c r="AN147" s="62">
        <v>8.0205081052999994</v>
      </c>
      <c r="AO147" s="62">
        <v>52.771037940199996</v>
      </c>
      <c r="AP147" s="62">
        <v>135.62115052000001</v>
      </c>
      <c r="AQ147" s="41">
        <v>2.0722506512E-2</v>
      </c>
      <c r="AR147" s="41">
        <v>13.01311108</v>
      </c>
      <c r="AS147" s="41">
        <v>8.483822952989998</v>
      </c>
      <c r="AT147" s="41">
        <v>49.230778991299999</v>
      </c>
      <c r="AU147" s="41">
        <v>131.66268679799998</v>
      </c>
    </row>
    <row r="148" spans="1:47" x14ac:dyDescent="0.25">
      <c r="A148" t="s">
        <v>289</v>
      </c>
      <c r="B148" t="s">
        <v>290</v>
      </c>
      <c r="C148" s="56">
        <v>2.0223611806600001E-2</v>
      </c>
      <c r="D148" s="56">
        <v>1.10847924194</v>
      </c>
      <c r="E148" s="56">
        <v>7.6989921853499999</v>
      </c>
      <c r="F148" s="56">
        <v>59.9675552685</v>
      </c>
      <c r="G148" s="56">
        <v>145.20575226499997</v>
      </c>
      <c r="H148" s="42">
        <v>2.0857674303199999E-2</v>
      </c>
      <c r="I148" s="42">
        <v>1.03332399564</v>
      </c>
      <c r="J148" s="42">
        <v>6.4492072337800002</v>
      </c>
      <c r="K148" s="42">
        <v>53.7401206483</v>
      </c>
      <c r="L148" s="42">
        <v>136.84158987699999</v>
      </c>
      <c r="M148" s="57">
        <v>1.8810144314199997E-2</v>
      </c>
      <c r="N148" s="57">
        <v>0.82108964361199999</v>
      </c>
      <c r="O148" s="57">
        <v>5.9168146604</v>
      </c>
      <c r="P148" s="57">
        <v>49.470195255999997</v>
      </c>
      <c r="Q148" s="57">
        <v>125.75145490099999</v>
      </c>
      <c r="R148" s="58">
        <v>4.9767376843500008E-2</v>
      </c>
      <c r="S148" s="58">
        <v>1.10847924194</v>
      </c>
      <c r="T148" s="58">
        <v>11.595269494699998</v>
      </c>
      <c r="U148" s="58">
        <v>66.710258774400003</v>
      </c>
      <c r="V148" s="58">
        <v>134.537227685</v>
      </c>
      <c r="W148" s="59">
        <v>0.106621493991</v>
      </c>
      <c r="X148" s="59">
        <v>0.97529954649799999</v>
      </c>
      <c r="Y148" s="59">
        <v>10.2193089284</v>
      </c>
      <c r="Z148" s="59">
        <v>60.845905283899995</v>
      </c>
      <c r="AA148" s="59">
        <v>125.93796417599999</v>
      </c>
      <c r="AB148" s="60">
        <v>0.106621493991</v>
      </c>
      <c r="AC148" s="60">
        <v>0.82108964361199999</v>
      </c>
      <c r="AD148" s="60">
        <v>9.1239224795200009</v>
      </c>
      <c r="AE148" s="60">
        <v>55.118206807099995</v>
      </c>
      <c r="AF148" s="60">
        <v>116.808524181</v>
      </c>
      <c r="AG148" s="61">
        <v>2.0223611806600001E-2</v>
      </c>
      <c r="AH148" s="61">
        <v>18.860574940599999</v>
      </c>
      <c r="AI148" s="61">
        <v>5.5118131000800004</v>
      </c>
      <c r="AJ148" s="61">
        <v>54.536421036499995</v>
      </c>
      <c r="AK148" s="61">
        <v>135.071969884</v>
      </c>
      <c r="AL148" s="62">
        <v>2.0857674303199999E-2</v>
      </c>
      <c r="AM148" s="62">
        <v>29.725888513699999</v>
      </c>
      <c r="AN148" s="62">
        <v>6.4492072337800002</v>
      </c>
      <c r="AO148" s="62">
        <v>47.929490729500003</v>
      </c>
      <c r="AP148" s="62">
        <v>113.95965527799999</v>
      </c>
      <c r="AQ148" s="41">
        <v>1.8810144314199997E-2</v>
      </c>
      <c r="AR148" s="41">
        <v>27.442276042699998</v>
      </c>
      <c r="AS148" s="41">
        <v>5.9168146604</v>
      </c>
      <c r="AT148" s="41">
        <v>44.213420065599998</v>
      </c>
      <c r="AU148" s="41">
        <v>104.38704369199999</v>
      </c>
    </row>
    <row r="149" spans="1:47" x14ac:dyDescent="0.25">
      <c r="A149" t="s">
        <v>291</v>
      </c>
      <c r="B149" t="s">
        <v>292</v>
      </c>
      <c r="C149" s="56">
        <v>7.4505470144899999E-2</v>
      </c>
      <c r="D149" s="56">
        <v>0</v>
      </c>
      <c r="E149" s="56">
        <v>13.7620307981</v>
      </c>
      <c r="F149" s="56">
        <v>75.874887040099992</v>
      </c>
      <c r="G149" s="56">
        <v>234.474002152</v>
      </c>
      <c r="H149" s="42">
        <v>3.6975289506300003E-2</v>
      </c>
      <c r="I149" s="42">
        <v>0</v>
      </c>
      <c r="J149" s="42">
        <v>11.752514307399998</v>
      </c>
      <c r="K149" s="42">
        <v>68.422461672199987</v>
      </c>
      <c r="L149" s="42">
        <v>218.506566502</v>
      </c>
      <c r="M149" s="57">
        <v>7.7292277195799997E-3</v>
      </c>
      <c r="N149" s="57">
        <v>0</v>
      </c>
      <c r="O149" s="57">
        <v>10.2029780898</v>
      </c>
      <c r="P149" s="57">
        <v>65.350681560400005</v>
      </c>
      <c r="Q149" s="57">
        <v>193.17333999499999</v>
      </c>
      <c r="R149" s="58">
        <v>7.4505470144899999E-2</v>
      </c>
      <c r="S149" s="58">
        <v>0</v>
      </c>
      <c r="T149" s="58">
        <v>24.596375703499998</v>
      </c>
      <c r="U149" s="58">
        <v>84.713035447099998</v>
      </c>
      <c r="V149" s="58">
        <v>214.80150884</v>
      </c>
      <c r="W149" s="59">
        <v>3.6975289506300003E-2</v>
      </c>
      <c r="X149" s="59">
        <v>0</v>
      </c>
      <c r="Y149" s="59">
        <v>22.188503962299997</v>
      </c>
      <c r="Z149" s="59">
        <v>80.045798718399993</v>
      </c>
      <c r="AA149" s="59">
        <v>196.44723980099999</v>
      </c>
      <c r="AB149" s="60">
        <v>7.7292277195799997E-3</v>
      </c>
      <c r="AC149" s="60">
        <v>0</v>
      </c>
      <c r="AD149" s="60">
        <v>20.2730116149</v>
      </c>
      <c r="AE149" s="60">
        <v>72.382985507000001</v>
      </c>
      <c r="AF149" s="60">
        <v>176.07100252399999</v>
      </c>
      <c r="AG149" s="61">
        <v>7.4505470144899999E-2</v>
      </c>
      <c r="AH149" s="61">
        <v>0</v>
      </c>
      <c r="AI149" s="61">
        <v>13.7620307981</v>
      </c>
      <c r="AJ149" s="61">
        <v>75.874887040099992</v>
      </c>
      <c r="AK149" s="61">
        <v>234.474002152</v>
      </c>
      <c r="AL149" s="62">
        <v>3.6975289506300003E-2</v>
      </c>
      <c r="AM149" s="62">
        <v>31.751333240099999</v>
      </c>
      <c r="AN149" s="62">
        <v>10.207878915899999</v>
      </c>
      <c r="AO149" s="62">
        <v>60.4356963193</v>
      </c>
      <c r="AP149" s="62">
        <v>196.28663400600001</v>
      </c>
      <c r="AQ149" s="41">
        <v>7.7292277195799997E-3</v>
      </c>
      <c r="AR149" s="41">
        <v>27.589980808099998</v>
      </c>
      <c r="AS149" s="41">
        <v>8.6824043409599998</v>
      </c>
      <c r="AT149" s="41">
        <v>56.914484198499999</v>
      </c>
      <c r="AU149" s="41">
        <v>175.54013029800001</v>
      </c>
    </row>
    <row r="150" spans="1:47" x14ac:dyDescent="0.25">
      <c r="A150" t="s">
        <v>293</v>
      </c>
      <c r="B150" t="s">
        <v>294</v>
      </c>
      <c r="C150" s="56">
        <v>0.20514798203799997</v>
      </c>
      <c r="D150" s="56">
        <v>0.81967700290799994</v>
      </c>
      <c r="E150" s="56">
        <v>5.2417074444300003</v>
      </c>
      <c r="F150" s="56">
        <v>32.833123306099999</v>
      </c>
      <c r="G150" s="56">
        <v>128.08256216300001</v>
      </c>
      <c r="H150" s="42">
        <v>8.4312231640299995E-2</v>
      </c>
      <c r="I150" s="42">
        <v>1.0591979343</v>
      </c>
      <c r="J150" s="42">
        <v>4.21951715335</v>
      </c>
      <c r="K150" s="42">
        <v>29.7928438215</v>
      </c>
      <c r="L150" s="42">
        <v>118.68382871199999</v>
      </c>
      <c r="M150" s="57">
        <v>0</v>
      </c>
      <c r="N150" s="57">
        <v>1.14931116458</v>
      </c>
      <c r="O150" s="57">
        <v>6.1021599104199993</v>
      </c>
      <c r="P150" s="57">
        <v>26.399082031699997</v>
      </c>
      <c r="Q150" s="57">
        <v>105.187091728</v>
      </c>
      <c r="R150" s="58">
        <v>0.22092468755889996</v>
      </c>
      <c r="S150" s="58">
        <v>0.81967700290799994</v>
      </c>
      <c r="T150" s="58">
        <v>11.559890148899999</v>
      </c>
      <c r="U150" s="58">
        <v>35.595920281299996</v>
      </c>
      <c r="V150" s="58">
        <v>118.98580577799999</v>
      </c>
      <c r="W150" s="59">
        <v>0.1286297748577</v>
      </c>
      <c r="X150" s="59">
        <v>1.0591979343</v>
      </c>
      <c r="Y150" s="59">
        <v>10.085743863599999</v>
      </c>
      <c r="Z150" s="59">
        <v>32.439622127099994</v>
      </c>
      <c r="AA150" s="59">
        <v>110.12650615299999</v>
      </c>
      <c r="AB150" s="60">
        <v>4.4317543217400009E-2</v>
      </c>
      <c r="AC150" s="60">
        <v>1.14931116458</v>
      </c>
      <c r="AD150" s="60">
        <v>8.1085570855599993</v>
      </c>
      <c r="AE150" s="60">
        <v>29.285945334099999</v>
      </c>
      <c r="AF150" s="60">
        <v>100.24951370699999</v>
      </c>
      <c r="AG150" s="61">
        <v>0.20514798203799997</v>
      </c>
      <c r="AH150" s="61">
        <v>16.907166194799998</v>
      </c>
      <c r="AI150" s="61">
        <v>4.0500652956199996</v>
      </c>
      <c r="AJ150" s="61">
        <v>30.2717489554</v>
      </c>
      <c r="AK150" s="61">
        <v>115.748089471</v>
      </c>
      <c r="AL150" s="62">
        <v>8.4312231640299995E-2</v>
      </c>
      <c r="AM150" s="62">
        <v>23.2650074214</v>
      </c>
      <c r="AN150" s="62">
        <v>3.2270923833599996</v>
      </c>
      <c r="AO150" s="62">
        <v>26.087868377700001</v>
      </c>
      <c r="AP150" s="62">
        <v>101.175419439</v>
      </c>
      <c r="AQ150" s="41">
        <v>0</v>
      </c>
      <c r="AR150" s="41">
        <v>13.044148575199999</v>
      </c>
      <c r="AS150" s="41">
        <v>3.9096008424199997</v>
      </c>
      <c r="AT150" s="41">
        <v>24.211776328199999</v>
      </c>
      <c r="AU150" s="41">
        <v>97.672119088699986</v>
      </c>
    </row>
    <row r="151" spans="1:47" x14ac:dyDescent="0.25">
      <c r="A151" t="s">
        <v>295</v>
      </c>
      <c r="B151" t="s">
        <v>296</v>
      </c>
      <c r="C151" s="56">
        <v>0.138090619045</v>
      </c>
      <c r="D151" s="56">
        <v>0</v>
      </c>
      <c r="E151" s="56">
        <v>4.7166257298299996</v>
      </c>
      <c r="F151" s="56">
        <v>51.273307525199996</v>
      </c>
      <c r="G151" s="56">
        <v>157.65792667699998</v>
      </c>
      <c r="H151" s="42">
        <v>7.5970243324599993E-2</v>
      </c>
      <c r="I151" s="42">
        <v>0</v>
      </c>
      <c r="J151" s="42">
        <v>4.2889665821200005</v>
      </c>
      <c r="K151" s="42">
        <v>46.958902149099998</v>
      </c>
      <c r="L151" s="42">
        <v>146.284977516</v>
      </c>
      <c r="M151" s="57">
        <v>2.5164087220900001E-2</v>
      </c>
      <c r="N151" s="57">
        <v>0</v>
      </c>
      <c r="O151" s="57">
        <v>3.9804397368699997</v>
      </c>
      <c r="P151" s="57">
        <v>45.123891454700001</v>
      </c>
      <c r="Q151" s="57">
        <v>133.13260255</v>
      </c>
      <c r="R151" s="58">
        <v>0.20448532232379998</v>
      </c>
      <c r="S151" s="58">
        <v>0</v>
      </c>
      <c r="T151" s="58">
        <v>8.10511870845</v>
      </c>
      <c r="U151" s="58">
        <v>58.654436893299994</v>
      </c>
      <c r="V151" s="58">
        <v>146.821909627</v>
      </c>
      <c r="W151" s="59">
        <v>0.14923526269000001</v>
      </c>
      <c r="X151" s="59">
        <v>0</v>
      </c>
      <c r="Y151" s="59">
        <v>6.9754219102799997</v>
      </c>
      <c r="Z151" s="59">
        <v>52.913438819599996</v>
      </c>
      <c r="AA151" s="59">
        <v>137.57072049799999</v>
      </c>
      <c r="AB151" s="60">
        <v>5.4566676057099993E-2</v>
      </c>
      <c r="AC151" s="60">
        <v>0</v>
      </c>
      <c r="AD151" s="60">
        <v>7.0545218550199991</v>
      </c>
      <c r="AE151" s="60">
        <v>49.5175228457</v>
      </c>
      <c r="AF151" s="60">
        <v>125.63548645199999</v>
      </c>
      <c r="AG151" s="61">
        <v>3.0212336510799999E-2</v>
      </c>
      <c r="AH151" s="61">
        <v>94.767491913800001</v>
      </c>
      <c r="AI151" s="61">
        <v>3.1933490882799997</v>
      </c>
      <c r="AJ151" s="61">
        <v>28.320035529199998</v>
      </c>
      <c r="AK151" s="61">
        <v>87.474861683400007</v>
      </c>
      <c r="AL151" s="62">
        <v>2.5164087220900001E-2</v>
      </c>
      <c r="AM151" s="62">
        <v>87.442082359899999</v>
      </c>
      <c r="AN151" s="62">
        <v>2.8632986186199996</v>
      </c>
      <c r="AO151" s="62">
        <v>25.501496273400001</v>
      </c>
      <c r="AP151" s="62">
        <v>81.776775151600006</v>
      </c>
      <c r="AQ151" s="41">
        <v>2.5164087220900001E-2</v>
      </c>
      <c r="AR151" s="41">
        <v>50.024813581699995</v>
      </c>
      <c r="AS151" s="41">
        <v>3.8009919755699997</v>
      </c>
      <c r="AT151" s="41">
        <v>31.411360066899999</v>
      </c>
      <c r="AU151" s="41">
        <v>96.999768117499997</v>
      </c>
    </row>
    <row r="152" spans="1:47" x14ac:dyDescent="0.25">
      <c r="A152" t="s">
        <v>297</v>
      </c>
      <c r="B152" t="s">
        <v>298</v>
      </c>
      <c r="C152" s="56">
        <v>0.25783877469200001</v>
      </c>
      <c r="D152" s="56">
        <v>0.58078323213500005</v>
      </c>
      <c r="E152" s="56">
        <v>16.1926885572</v>
      </c>
      <c r="F152" s="56">
        <v>55.527802133100003</v>
      </c>
      <c r="G152" s="56">
        <v>267.21505470400001</v>
      </c>
      <c r="H152" s="42">
        <v>1.3509084642399999E-2</v>
      </c>
      <c r="I152" s="42">
        <v>0.52434543903300002</v>
      </c>
      <c r="J152" s="42">
        <v>16.5369590743</v>
      </c>
      <c r="K152" s="42">
        <v>52.143205086400002</v>
      </c>
      <c r="L152" s="42">
        <v>243.82767726599999</v>
      </c>
      <c r="M152" s="57">
        <v>1.7561655933299999E-2</v>
      </c>
      <c r="N152" s="57">
        <v>0.481715429832</v>
      </c>
      <c r="O152" s="57">
        <v>13.061116943399998</v>
      </c>
      <c r="P152" s="57">
        <v>46.403089646999994</v>
      </c>
      <c r="Q152" s="57">
        <v>228.06441417899998</v>
      </c>
      <c r="R152" s="58">
        <v>0.35171939902299998</v>
      </c>
      <c r="S152" s="58">
        <v>0.58262467996</v>
      </c>
      <c r="T152" s="58">
        <v>26.104654797999999</v>
      </c>
      <c r="U152" s="58">
        <v>64.986356179200001</v>
      </c>
      <c r="V152" s="58">
        <v>247.74881234499998</v>
      </c>
      <c r="W152" s="59">
        <v>0.10738970897399999</v>
      </c>
      <c r="X152" s="59">
        <v>0.52434543903300002</v>
      </c>
      <c r="Y152" s="59">
        <v>23.964697853499999</v>
      </c>
      <c r="Z152" s="59">
        <v>59.489797400799993</v>
      </c>
      <c r="AA152" s="59">
        <v>228.959465548</v>
      </c>
      <c r="AB152" s="60">
        <v>1.3509084642399999E-2</v>
      </c>
      <c r="AC152" s="60">
        <v>0.481715429832</v>
      </c>
      <c r="AD152" s="60">
        <v>21.166988692299999</v>
      </c>
      <c r="AE152" s="60">
        <v>53.265510189999993</v>
      </c>
      <c r="AF152" s="60">
        <v>213.100174458</v>
      </c>
      <c r="AG152" s="61">
        <v>0.25783877469200001</v>
      </c>
      <c r="AH152" s="61">
        <v>53.983651423699996</v>
      </c>
      <c r="AI152" s="61">
        <v>10.5084733647</v>
      </c>
      <c r="AJ152" s="61">
        <v>52.219708319200002</v>
      </c>
      <c r="AK152" s="61">
        <v>222.80449551899997</v>
      </c>
      <c r="AL152" s="62">
        <v>1.3509084642399999E-2</v>
      </c>
      <c r="AM152" s="62">
        <v>42.324494331899999</v>
      </c>
      <c r="AN152" s="62">
        <v>15.257407322100001</v>
      </c>
      <c r="AO152" s="62">
        <v>49.16621627</v>
      </c>
      <c r="AP152" s="62">
        <v>206.28406894100002</v>
      </c>
      <c r="AQ152" s="41">
        <v>1.7561655933299999E-2</v>
      </c>
      <c r="AR152" s="41">
        <v>32.979995361199997</v>
      </c>
      <c r="AS152" s="41">
        <v>11.897737021400001</v>
      </c>
      <c r="AT152" s="41">
        <v>43.408654308599999</v>
      </c>
      <c r="AU152" s="41">
        <v>199.72394950799998</v>
      </c>
    </row>
    <row r="153" spans="1:47" x14ac:dyDescent="0.25">
      <c r="A153" t="s">
        <v>299</v>
      </c>
      <c r="B153" t="s">
        <v>300</v>
      </c>
      <c r="C153" s="56">
        <v>0.30565741833800003</v>
      </c>
      <c r="D153" s="56">
        <v>0</v>
      </c>
      <c r="E153" s="56">
        <v>12.8462469625</v>
      </c>
      <c r="F153" s="56">
        <v>41.753951524099996</v>
      </c>
      <c r="G153" s="56">
        <v>116.044244951</v>
      </c>
      <c r="H153" s="42">
        <v>0.251645517481</v>
      </c>
      <c r="I153" s="42">
        <v>0</v>
      </c>
      <c r="J153" s="42">
        <v>11.407649967499999</v>
      </c>
      <c r="K153" s="42">
        <v>38.150619625299996</v>
      </c>
      <c r="L153" s="42">
        <v>106.77192216799999</v>
      </c>
      <c r="M153" s="57">
        <v>8.9875544497999994E-3</v>
      </c>
      <c r="N153" s="57">
        <v>0</v>
      </c>
      <c r="O153" s="57">
        <v>11.0090459155</v>
      </c>
      <c r="P153" s="57">
        <v>36.032175689900001</v>
      </c>
      <c r="Q153" s="57">
        <v>98.874882393000007</v>
      </c>
      <c r="R153" s="58">
        <v>0.30565741833800003</v>
      </c>
      <c r="S153" s="58">
        <v>0</v>
      </c>
      <c r="T153" s="58">
        <v>19.262799271199999</v>
      </c>
      <c r="U153" s="58">
        <v>45.914575875799997</v>
      </c>
      <c r="V153" s="58">
        <v>105.46706829099999</v>
      </c>
      <c r="W153" s="59">
        <v>0.24265796303099998</v>
      </c>
      <c r="X153" s="59">
        <v>0</v>
      </c>
      <c r="Y153" s="59">
        <v>17.433325358899999</v>
      </c>
      <c r="Z153" s="59">
        <v>41.711121290499996</v>
      </c>
      <c r="AA153" s="59">
        <v>97.194732666099995</v>
      </c>
      <c r="AB153" s="60">
        <v>0</v>
      </c>
      <c r="AC153" s="60">
        <v>0</v>
      </c>
      <c r="AD153" s="60">
        <v>16.313848108399998</v>
      </c>
      <c r="AE153" s="60">
        <v>39.348380449199993</v>
      </c>
      <c r="AF153" s="60">
        <v>90.262862995299997</v>
      </c>
      <c r="AG153" s="61">
        <v>0.30565741833800003</v>
      </c>
      <c r="AH153" s="61">
        <v>4.5014915271699998</v>
      </c>
      <c r="AI153" s="61">
        <v>11.827106821399999</v>
      </c>
      <c r="AJ153" s="61">
        <v>40.850577329099998</v>
      </c>
      <c r="AK153" s="61">
        <v>113.46526776</v>
      </c>
      <c r="AL153" s="62">
        <v>0.251645517481</v>
      </c>
      <c r="AM153" s="62">
        <v>0</v>
      </c>
      <c r="AN153" s="62">
        <v>11.407649967499999</v>
      </c>
      <c r="AO153" s="62">
        <v>38.150619625299996</v>
      </c>
      <c r="AP153" s="62">
        <v>106.77192216799999</v>
      </c>
      <c r="AQ153" s="41">
        <v>8.9875544497999994E-3</v>
      </c>
      <c r="AR153" s="41">
        <v>0</v>
      </c>
      <c r="AS153" s="41">
        <v>11.0090459155</v>
      </c>
      <c r="AT153" s="41">
        <v>36.032175689900001</v>
      </c>
      <c r="AU153" s="41">
        <v>98.874882393000007</v>
      </c>
    </row>
    <row r="154" spans="1:47" x14ac:dyDescent="0.25">
      <c r="A154" t="s">
        <v>301</v>
      </c>
      <c r="B154" t="s">
        <v>302</v>
      </c>
      <c r="C154" s="56">
        <v>8.2587372185300004E-2</v>
      </c>
      <c r="D154" s="56">
        <v>0</v>
      </c>
      <c r="E154" s="56">
        <v>20.405842545599999</v>
      </c>
      <c r="F154" s="56">
        <v>61.994757828399997</v>
      </c>
      <c r="G154" s="56">
        <v>280.67611088699999</v>
      </c>
      <c r="H154" s="42">
        <v>0.111901379141</v>
      </c>
      <c r="I154" s="42">
        <v>0</v>
      </c>
      <c r="J154" s="42">
        <v>14.614944066</v>
      </c>
      <c r="K154" s="42">
        <v>57.239803747299995</v>
      </c>
      <c r="L154" s="42">
        <v>257.09485830699998</v>
      </c>
      <c r="M154" s="57">
        <v>3.8863713760899997E-2</v>
      </c>
      <c r="N154" s="57">
        <v>0</v>
      </c>
      <c r="O154" s="57">
        <v>13.6577035831</v>
      </c>
      <c r="P154" s="57">
        <v>52.152713070699996</v>
      </c>
      <c r="Q154" s="57">
        <v>236.35295553499998</v>
      </c>
      <c r="R154" s="58">
        <v>6.29150331822E-2</v>
      </c>
      <c r="S154" s="58">
        <v>0</v>
      </c>
      <c r="T154" s="58">
        <v>35.368772568899992</v>
      </c>
      <c r="U154" s="58">
        <v>66.414517883399995</v>
      </c>
      <c r="V154" s="58">
        <v>261.31309314700002</v>
      </c>
      <c r="W154" s="59">
        <v>4.3752298997399998E-2</v>
      </c>
      <c r="X154" s="59">
        <v>0</v>
      </c>
      <c r="Y154" s="59">
        <v>30.0091808257</v>
      </c>
      <c r="Z154" s="59">
        <v>60.490610680099998</v>
      </c>
      <c r="AA154" s="59">
        <v>238.51796369499999</v>
      </c>
      <c r="AB154" s="60">
        <v>0</v>
      </c>
      <c r="AC154" s="60">
        <v>0</v>
      </c>
      <c r="AD154" s="60">
        <v>27.4567942097</v>
      </c>
      <c r="AE154" s="60">
        <v>55.167219986299997</v>
      </c>
      <c r="AF154" s="60">
        <v>219.57822170699998</v>
      </c>
      <c r="AG154" s="61">
        <v>8.2587372185300004E-2</v>
      </c>
      <c r="AH154" s="61">
        <v>78.997506257499992</v>
      </c>
      <c r="AI154" s="61">
        <v>17.382849455200002</v>
      </c>
      <c r="AJ154" s="61">
        <v>57.783675152699999</v>
      </c>
      <c r="AK154" s="61">
        <v>208.912680395</v>
      </c>
      <c r="AL154" s="62">
        <v>0.111901379141</v>
      </c>
      <c r="AM154" s="62">
        <v>54.885230232199994</v>
      </c>
      <c r="AN154" s="62">
        <v>10.6312930537</v>
      </c>
      <c r="AO154" s="62">
        <v>54.3728948073</v>
      </c>
      <c r="AP154" s="62">
        <v>209.06018802700001</v>
      </c>
      <c r="AQ154" s="41">
        <v>3.8863713760899997E-2</v>
      </c>
      <c r="AR154" s="41">
        <v>28.134004600600001</v>
      </c>
      <c r="AS154" s="41">
        <v>9.8984608031099999</v>
      </c>
      <c r="AT154" s="41">
        <v>51.264492499599996</v>
      </c>
      <c r="AU154" s="41">
        <v>212.86641428600001</v>
      </c>
    </row>
    <row r="155" spans="1:47" x14ac:dyDescent="0.25">
      <c r="A155" t="s">
        <v>303</v>
      </c>
      <c r="B155" t="s">
        <v>304</v>
      </c>
      <c r="C155" s="56">
        <v>0.46832342219200002</v>
      </c>
      <c r="D155" s="56">
        <v>0</v>
      </c>
      <c r="E155" s="56">
        <v>16.295748423699997</v>
      </c>
      <c r="F155" s="56">
        <v>63.351793086499995</v>
      </c>
      <c r="G155" s="56">
        <v>269.08661089499998</v>
      </c>
      <c r="H155" s="42">
        <v>0.48257589393199996</v>
      </c>
      <c r="I155" s="42">
        <v>0</v>
      </c>
      <c r="J155" s="42">
        <v>14.364195500299999</v>
      </c>
      <c r="K155" s="42">
        <v>57.593663927699993</v>
      </c>
      <c r="L155" s="42">
        <v>249.968300766</v>
      </c>
      <c r="M155" s="57">
        <v>0.18074218799699998</v>
      </c>
      <c r="N155" s="57">
        <v>0</v>
      </c>
      <c r="O155" s="57">
        <v>11.070335183999999</v>
      </c>
      <c r="P155" s="57">
        <v>52.7150200269</v>
      </c>
      <c r="Q155" s="57">
        <v>234.44252478099997</v>
      </c>
      <c r="R155" s="58">
        <v>0.50617415556580003</v>
      </c>
      <c r="S155" s="58">
        <v>0</v>
      </c>
      <c r="T155" s="58">
        <v>28.673230787099996</v>
      </c>
      <c r="U155" s="58">
        <v>67.240043903200004</v>
      </c>
      <c r="V155" s="58">
        <v>252.783026982</v>
      </c>
      <c r="W155" s="59">
        <v>0.50201866824279995</v>
      </c>
      <c r="X155" s="59">
        <v>0</v>
      </c>
      <c r="Y155" s="59">
        <v>25.267595093899999</v>
      </c>
      <c r="Z155" s="59">
        <v>61.1945140037</v>
      </c>
      <c r="AA155" s="59">
        <v>235.44460832199999</v>
      </c>
      <c r="AB155" s="60">
        <v>0.2001849623078</v>
      </c>
      <c r="AC155" s="60">
        <v>0</v>
      </c>
      <c r="AD155" s="60">
        <v>23.741585151099997</v>
      </c>
      <c r="AE155" s="60">
        <v>56.3693275085</v>
      </c>
      <c r="AF155" s="60">
        <v>218.09752455799998</v>
      </c>
      <c r="AG155" s="61">
        <v>0.42292455499299997</v>
      </c>
      <c r="AH155" s="61">
        <v>57.124515531199997</v>
      </c>
      <c r="AI155" s="61">
        <v>15.159382404300001</v>
      </c>
      <c r="AJ155" s="61">
        <v>53.013947717599997</v>
      </c>
      <c r="AK155" s="61">
        <v>223.48170561999999</v>
      </c>
      <c r="AL155" s="62">
        <v>0.48257589393199996</v>
      </c>
      <c r="AM155" s="62">
        <v>38.540891900700004</v>
      </c>
      <c r="AN155" s="62">
        <v>12.944151097799999</v>
      </c>
      <c r="AO155" s="62">
        <v>51.258204056899999</v>
      </c>
      <c r="AP155" s="62">
        <v>219.18291313899999</v>
      </c>
      <c r="AQ155" s="41">
        <v>0.18074218799699998</v>
      </c>
      <c r="AR155" s="41">
        <v>29.716035529300001</v>
      </c>
      <c r="AS155" s="41">
        <v>10.085106974999999</v>
      </c>
      <c r="AT155" s="41">
        <v>49.032713057899997</v>
      </c>
      <c r="AU155" s="41">
        <v>209.39402443</v>
      </c>
    </row>
    <row r="156" spans="1:47" x14ac:dyDescent="0.25">
      <c r="A156" t="s">
        <v>305</v>
      </c>
      <c r="B156" t="s">
        <v>306</v>
      </c>
      <c r="C156" s="56">
        <v>0</v>
      </c>
      <c r="D156" s="56">
        <v>0</v>
      </c>
      <c r="E156" s="56">
        <v>9.9317243763</v>
      </c>
      <c r="F156" s="56">
        <v>69.482553128900008</v>
      </c>
      <c r="G156" s="56">
        <v>154.398493712</v>
      </c>
      <c r="H156" s="42">
        <v>0</v>
      </c>
      <c r="I156" s="42">
        <v>0</v>
      </c>
      <c r="J156" s="42">
        <v>9.4618903578900007</v>
      </c>
      <c r="K156" s="42">
        <v>60.974927393299993</v>
      </c>
      <c r="L156" s="42">
        <v>144.53543906299998</v>
      </c>
      <c r="M156" s="57">
        <v>9.8186721733300002E-3</v>
      </c>
      <c r="N156" s="57">
        <v>0</v>
      </c>
      <c r="O156" s="57">
        <v>9.1994458663399996</v>
      </c>
      <c r="P156" s="57">
        <v>55.981234709399999</v>
      </c>
      <c r="Q156" s="57">
        <v>134.59853298500002</v>
      </c>
      <c r="R156" s="58">
        <v>3.5358129038699997E-2</v>
      </c>
      <c r="S156" s="58">
        <v>0</v>
      </c>
      <c r="T156" s="58">
        <v>20.173712302999999</v>
      </c>
      <c r="U156" s="58">
        <v>77.517957270699995</v>
      </c>
      <c r="V156" s="58">
        <v>136.085743514</v>
      </c>
      <c r="W156" s="59">
        <v>5.9320547385599998E-2</v>
      </c>
      <c r="X156" s="59">
        <v>0</v>
      </c>
      <c r="Y156" s="59">
        <v>17.432664527299998</v>
      </c>
      <c r="Z156" s="59">
        <v>67.9106694866</v>
      </c>
      <c r="AA156" s="59">
        <v>129.569602253</v>
      </c>
      <c r="AB156" s="60">
        <v>5.9320547385599998E-2</v>
      </c>
      <c r="AC156" s="60">
        <v>0</v>
      </c>
      <c r="AD156" s="60">
        <v>16.440073205399997</v>
      </c>
      <c r="AE156" s="60">
        <v>60.951956225699995</v>
      </c>
      <c r="AF156" s="60">
        <v>122.33768225499999</v>
      </c>
      <c r="AG156" s="61">
        <v>0</v>
      </c>
      <c r="AH156" s="61">
        <v>7.4899878297799996</v>
      </c>
      <c r="AI156" s="61">
        <v>9.8118790033899987</v>
      </c>
      <c r="AJ156" s="61">
        <v>67.16706012569999</v>
      </c>
      <c r="AK156" s="61">
        <v>149.34384425799999</v>
      </c>
      <c r="AL156" s="62">
        <v>0</v>
      </c>
      <c r="AM156" s="62">
        <v>6.6657027365600001</v>
      </c>
      <c r="AN156" s="62">
        <v>9.2766313589099987</v>
      </c>
      <c r="AO156" s="62">
        <v>59.9302213518</v>
      </c>
      <c r="AP156" s="62">
        <v>139.09970136699999</v>
      </c>
      <c r="AQ156" s="41">
        <v>9.8186721733300002E-3</v>
      </c>
      <c r="AR156" s="41">
        <v>1.97526048801</v>
      </c>
      <c r="AS156" s="41">
        <v>9.0157281821599984</v>
      </c>
      <c r="AT156" s="41">
        <v>55.391590141800002</v>
      </c>
      <c r="AU156" s="41">
        <v>133.39663474899999</v>
      </c>
    </row>
    <row r="157" spans="1:47" x14ac:dyDescent="0.25">
      <c r="A157" t="s">
        <v>307</v>
      </c>
      <c r="B157" t="s">
        <v>308</v>
      </c>
      <c r="C157" s="56">
        <v>3.2968979980900003E-2</v>
      </c>
      <c r="D157" s="56">
        <v>0</v>
      </c>
      <c r="E157" s="56">
        <v>12.6566524541</v>
      </c>
      <c r="F157" s="56">
        <v>22.305593052099997</v>
      </c>
      <c r="G157" s="56">
        <v>159.77729871399998</v>
      </c>
      <c r="H157" s="42">
        <v>4.1020638958399996E-2</v>
      </c>
      <c r="I157" s="42">
        <v>0</v>
      </c>
      <c r="J157" s="42">
        <v>14.205684099899999</v>
      </c>
      <c r="K157" s="42">
        <v>20.027418562600001</v>
      </c>
      <c r="L157" s="42">
        <v>143.513530196</v>
      </c>
      <c r="M157" s="57">
        <v>8.0516589774900001E-3</v>
      </c>
      <c r="N157" s="57">
        <v>0</v>
      </c>
      <c r="O157" s="57">
        <v>10.9127785623</v>
      </c>
      <c r="P157" s="57">
        <v>18.550313527199997</v>
      </c>
      <c r="Q157" s="57">
        <v>131.46069546199999</v>
      </c>
      <c r="R157" s="58">
        <v>3.2968979980900003E-2</v>
      </c>
      <c r="S157" s="58">
        <v>0</v>
      </c>
      <c r="T157" s="58">
        <v>20.043843921299999</v>
      </c>
      <c r="U157" s="58">
        <v>25.966057478300002</v>
      </c>
      <c r="V157" s="58">
        <v>148.72964281999998</v>
      </c>
      <c r="W157" s="59">
        <v>4.1020638958399996E-2</v>
      </c>
      <c r="X157" s="59">
        <v>0</v>
      </c>
      <c r="Y157" s="59">
        <v>20.163935554499997</v>
      </c>
      <c r="Z157" s="59">
        <v>23.080702504000001</v>
      </c>
      <c r="AA157" s="59">
        <v>134.50199480000001</v>
      </c>
      <c r="AB157" s="60">
        <v>8.0516589774900001E-3</v>
      </c>
      <c r="AC157" s="60">
        <v>0</v>
      </c>
      <c r="AD157" s="60">
        <v>18.9726451961</v>
      </c>
      <c r="AE157" s="60">
        <v>21.579951366999996</v>
      </c>
      <c r="AF157" s="60">
        <v>120.371190988</v>
      </c>
      <c r="AG157" s="61">
        <v>3.2968979980900003E-2</v>
      </c>
      <c r="AH157" s="61">
        <v>0</v>
      </c>
      <c r="AI157" s="61">
        <v>12.6566524541</v>
      </c>
      <c r="AJ157" s="61">
        <v>22.305593052099997</v>
      </c>
      <c r="AK157" s="61">
        <v>159.77729871399998</v>
      </c>
      <c r="AL157" s="62">
        <v>4.1020638958399996E-2</v>
      </c>
      <c r="AM157" s="62">
        <v>0</v>
      </c>
      <c r="AN157" s="62">
        <v>14.205684099899999</v>
      </c>
      <c r="AO157" s="62">
        <v>20.027418562600001</v>
      </c>
      <c r="AP157" s="62">
        <v>143.513530196</v>
      </c>
      <c r="AQ157" s="41">
        <v>8.0516589774900001E-3</v>
      </c>
      <c r="AR157" s="41">
        <v>0</v>
      </c>
      <c r="AS157" s="41">
        <v>10.9127785623</v>
      </c>
      <c r="AT157" s="41">
        <v>18.550313527199997</v>
      </c>
      <c r="AU157" s="41">
        <v>131.46069546199999</v>
      </c>
    </row>
    <row r="158" spans="1:47" x14ac:dyDescent="0.25">
      <c r="A158" t="s">
        <v>309</v>
      </c>
      <c r="B158" t="s">
        <v>310</v>
      </c>
      <c r="C158" s="56">
        <v>0.18810798738599999</v>
      </c>
      <c r="D158" s="56">
        <v>0</v>
      </c>
      <c r="E158" s="56">
        <v>10.742162401799998</v>
      </c>
      <c r="F158" s="56">
        <v>13.594474215</v>
      </c>
      <c r="G158" s="56">
        <v>109.730266231</v>
      </c>
      <c r="H158" s="42">
        <v>6.3661567224099991E-2</v>
      </c>
      <c r="I158" s="42">
        <v>0</v>
      </c>
      <c r="J158" s="42">
        <v>9.91558662033</v>
      </c>
      <c r="K158" s="42">
        <v>12.1810777251</v>
      </c>
      <c r="L158" s="42">
        <v>101.32248565499999</v>
      </c>
      <c r="M158" s="57">
        <v>0</v>
      </c>
      <c r="N158" s="57">
        <v>0</v>
      </c>
      <c r="O158" s="57">
        <v>8.8496485371199984</v>
      </c>
      <c r="P158" s="57">
        <v>11.091626632899999</v>
      </c>
      <c r="Q158" s="57">
        <v>96.737233441000001</v>
      </c>
      <c r="R158" s="58">
        <v>0.23737597196599999</v>
      </c>
      <c r="S158" s="58">
        <v>0</v>
      </c>
      <c r="T158" s="58">
        <v>20.817051556499997</v>
      </c>
      <c r="U158" s="58">
        <v>13.809322185699999</v>
      </c>
      <c r="V158" s="58">
        <v>99.391261121299991</v>
      </c>
      <c r="W158" s="59">
        <v>0.11292955180499999</v>
      </c>
      <c r="X158" s="59">
        <v>0</v>
      </c>
      <c r="Y158" s="59">
        <v>19.296237173599998</v>
      </c>
      <c r="Z158" s="59">
        <v>12.445207777799999</v>
      </c>
      <c r="AA158" s="59">
        <v>91.628437064700009</v>
      </c>
      <c r="AB158" s="60">
        <v>0</v>
      </c>
      <c r="AC158" s="60">
        <v>0</v>
      </c>
      <c r="AD158" s="60">
        <v>18.041968205699998</v>
      </c>
      <c r="AE158" s="60">
        <v>11.324528836999999</v>
      </c>
      <c r="AF158" s="60">
        <v>87.312011568299994</v>
      </c>
      <c r="AG158" s="61">
        <v>0.18810798738599999</v>
      </c>
      <c r="AH158" s="61">
        <v>0</v>
      </c>
      <c r="AI158" s="61">
        <v>10.742162401799998</v>
      </c>
      <c r="AJ158" s="61">
        <v>13.594474215</v>
      </c>
      <c r="AK158" s="61">
        <v>109.730266231</v>
      </c>
      <c r="AL158" s="62">
        <v>6.3661567224099991E-2</v>
      </c>
      <c r="AM158" s="62">
        <v>0</v>
      </c>
      <c r="AN158" s="62">
        <v>9.91558662033</v>
      </c>
      <c r="AO158" s="62">
        <v>12.1810777251</v>
      </c>
      <c r="AP158" s="62">
        <v>101.32248565499999</v>
      </c>
      <c r="AQ158" s="41">
        <v>0</v>
      </c>
      <c r="AR158" s="41">
        <v>0</v>
      </c>
      <c r="AS158" s="41">
        <v>8.8496485371199984</v>
      </c>
      <c r="AT158" s="41">
        <v>11.091626632899999</v>
      </c>
      <c r="AU158" s="41">
        <v>96.737233441000001</v>
      </c>
    </row>
    <row r="159" spans="1:47" x14ac:dyDescent="0.25">
      <c r="A159" t="s">
        <v>311</v>
      </c>
      <c r="B159" t="s">
        <v>312</v>
      </c>
      <c r="C159" s="56">
        <v>0.34150158454699997</v>
      </c>
      <c r="D159" s="56">
        <v>0</v>
      </c>
      <c r="E159" s="56">
        <v>9.2331291097599983</v>
      </c>
      <c r="F159" s="56">
        <v>19.638221197099998</v>
      </c>
      <c r="G159" s="56">
        <v>140.52372036599999</v>
      </c>
      <c r="H159" s="42">
        <v>0.19328177943200001</v>
      </c>
      <c r="I159" s="42">
        <v>0</v>
      </c>
      <c r="J159" s="42">
        <v>8.6669996458699998</v>
      </c>
      <c r="K159" s="42">
        <v>17.696906488299998</v>
      </c>
      <c r="L159" s="42">
        <v>128.96204702200001</v>
      </c>
      <c r="M159" s="57">
        <v>5.4390062289300004E-2</v>
      </c>
      <c r="N159" s="57">
        <v>0</v>
      </c>
      <c r="O159" s="57">
        <v>7.16345729867</v>
      </c>
      <c r="P159" s="57">
        <v>16.288763416599998</v>
      </c>
      <c r="Q159" s="57">
        <v>121.589171689</v>
      </c>
      <c r="R159" s="58">
        <v>0.22851255698059997</v>
      </c>
      <c r="S159" s="58">
        <v>0</v>
      </c>
      <c r="T159" s="58">
        <v>21.513493158799996</v>
      </c>
      <c r="U159" s="58">
        <v>20.9508775374</v>
      </c>
      <c r="V159" s="58">
        <v>127.04368900399999</v>
      </c>
      <c r="W159" s="59">
        <v>8.04716866488E-2</v>
      </c>
      <c r="X159" s="59">
        <v>0</v>
      </c>
      <c r="Y159" s="59">
        <v>19.270573360699998</v>
      </c>
      <c r="Z159" s="59">
        <v>18.955175123899998</v>
      </c>
      <c r="AA159" s="59">
        <v>117.21301476399999</v>
      </c>
      <c r="AB159" s="60">
        <v>5.4398536093700003E-2</v>
      </c>
      <c r="AC159" s="60">
        <v>0</v>
      </c>
      <c r="AD159" s="60">
        <v>19.287297536600001</v>
      </c>
      <c r="AE159" s="60">
        <v>17.888122877200001</v>
      </c>
      <c r="AF159" s="60">
        <v>107.865963517</v>
      </c>
      <c r="AG159" s="61">
        <v>0.34150158454699997</v>
      </c>
      <c r="AH159" s="61">
        <v>0</v>
      </c>
      <c r="AI159" s="61">
        <v>9.2331291097599983</v>
      </c>
      <c r="AJ159" s="61">
        <v>19.638221197099998</v>
      </c>
      <c r="AK159" s="61">
        <v>140.52372036599999</v>
      </c>
      <c r="AL159" s="62">
        <v>0.19328177943200001</v>
      </c>
      <c r="AM159" s="62">
        <v>0</v>
      </c>
      <c r="AN159" s="62">
        <v>8.6669996458699998</v>
      </c>
      <c r="AO159" s="62">
        <v>17.696906488299998</v>
      </c>
      <c r="AP159" s="62">
        <v>128.96204702200001</v>
      </c>
      <c r="AQ159" s="41">
        <v>5.4390062289300004E-2</v>
      </c>
      <c r="AR159" s="41">
        <v>0</v>
      </c>
      <c r="AS159" s="41">
        <v>7.16345729867</v>
      </c>
      <c r="AT159" s="41">
        <v>16.288763416599998</v>
      </c>
      <c r="AU159" s="41">
        <v>121.589171689</v>
      </c>
    </row>
    <row r="160" spans="1:47" x14ac:dyDescent="0.25">
      <c r="A160" t="s">
        <v>313</v>
      </c>
      <c r="B160" t="s">
        <v>314</v>
      </c>
      <c r="C160" s="56">
        <v>3.3296833622799997E-2</v>
      </c>
      <c r="D160" s="56">
        <v>0</v>
      </c>
      <c r="E160" s="56">
        <v>7.3974064961400003</v>
      </c>
      <c r="F160" s="56">
        <v>35.980381750799999</v>
      </c>
      <c r="G160" s="56">
        <v>165.17600459799999</v>
      </c>
      <c r="H160" s="42">
        <v>4.6160828482600003E-2</v>
      </c>
      <c r="I160" s="42">
        <v>0</v>
      </c>
      <c r="J160" s="42">
        <v>6.646688146719999</v>
      </c>
      <c r="K160" s="42">
        <v>31.81613553</v>
      </c>
      <c r="L160" s="42">
        <v>154.02366761000002</v>
      </c>
      <c r="M160" s="57">
        <v>2.4325860637699998E-2</v>
      </c>
      <c r="N160" s="57">
        <v>0</v>
      </c>
      <c r="O160" s="57">
        <v>5.5403422040699999</v>
      </c>
      <c r="P160" s="57">
        <v>28.247893171999998</v>
      </c>
      <c r="Q160" s="57">
        <v>143.52153861299999</v>
      </c>
      <c r="R160" s="58">
        <v>8.2342610739399996E-2</v>
      </c>
      <c r="S160" s="58">
        <v>0</v>
      </c>
      <c r="T160" s="58">
        <v>14.270542348099999</v>
      </c>
      <c r="U160" s="58">
        <v>44.4555824714</v>
      </c>
      <c r="V160" s="58">
        <v>149.77862224899999</v>
      </c>
      <c r="W160" s="59">
        <v>6.6464321505400006E-2</v>
      </c>
      <c r="X160" s="59">
        <v>0</v>
      </c>
      <c r="Y160" s="59">
        <v>13.2019882093</v>
      </c>
      <c r="Z160" s="59">
        <v>38.257356828399999</v>
      </c>
      <c r="AA160" s="59">
        <v>141.006842756</v>
      </c>
      <c r="AB160" s="60">
        <v>4.4629353660500005E-2</v>
      </c>
      <c r="AC160" s="60">
        <v>0</v>
      </c>
      <c r="AD160" s="60">
        <v>12.2030083211</v>
      </c>
      <c r="AE160" s="60">
        <v>34.727519196999992</v>
      </c>
      <c r="AF160" s="60">
        <v>130.35894297799999</v>
      </c>
      <c r="AG160" s="61">
        <v>3.3296833622799997E-2</v>
      </c>
      <c r="AH160" s="61">
        <v>4.1202377427899997</v>
      </c>
      <c r="AI160" s="61">
        <v>5.9705917184499997</v>
      </c>
      <c r="AJ160" s="61">
        <v>35.389681622299996</v>
      </c>
      <c r="AK160" s="61">
        <v>163.07328176199999</v>
      </c>
      <c r="AL160" s="62">
        <v>4.6160828482600003E-2</v>
      </c>
      <c r="AM160" s="62">
        <v>3.7475614471299998</v>
      </c>
      <c r="AN160" s="62">
        <v>5.3713655421599995</v>
      </c>
      <c r="AO160" s="62">
        <v>31.441676603299999</v>
      </c>
      <c r="AP160" s="62">
        <v>151.92588769400001</v>
      </c>
      <c r="AQ160" s="41">
        <v>2.4325860637699998E-2</v>
      </c>
      <c r="AR160" s="41">
        <v>0</v>
      </c>
      <c r="AS160" s="41">
        <v>5.5403422040699999</v>
      </c>
      <c r="AT160" s="41">
        <v>28.247893171999998</v>
      </c>
      <c r="AU160" s="41">
        <v>143.52153861299999</v>
      </c>
    </row>
    <row r="161" spans="1:47" x14ac:dyDescent="0.25">
      <c r="A161" t="s">
        <v>315</v>
      </c>
      <c r="B161" t="s">
        <v>316</v>
      </c>
      <c r="C161" s="56">
        <v>0.12006962326499999</v>
      </c>
      <c r="D161" s="56">
        <v>2.29723542276</v>
      </c>
      <c r="E161" s="56">
        <v>7.4974599459100002</v>
      </c>
      <c r="F161" s="56">
        <v>33.762619925199999</v>
      </c>
      <c r="G161" s="56">
        <v>181.40817622</v>
      </c>
      <c r="H161" s="42">
        <v>0.104086482208</v>
      </c>
      <c r="I161" s="42">
        <v>2.2339769471699999</v>
      </c>
      <c r="J161" s="42">
        <v>6.3365982059899997</v>
      </c>
      <c r="K161" s="42">
        <v>31.1504849994</v>
      </c>
      <c r="L161" s="42">
        <v>163.828545843</v>
      </c>
      <c r="M161" s="57">
        <v>4.2305777736799999E-2</v>
      </c>
      <c r="N161" s="57">
        <v>1.9407550219900001</v>
      </c>
      <c r="O161" s="57">
        <v>6.1046941484300001</v>
      </c>
      <c r="P161" s="57">
        <v>29.264493180399999</v>
      </c>
      <c r="Q161" s="57">
        <v>151.65420188999997</v>
      </c>
      <c r="R161" s="58">
        <v>0.20317628324509998</v>
      </c>
      <c r="S161" s="58">
        <v>2.2978191401100001</v>
      </c>
      <c r="T161" s="58">
        <v>12.6524667475</v>
      </c>
      <c r="U161" s="58">
        <v>36.4185428133</v>
      </c>
      <c r="V161" s="58">
        <v>173.513556153</v>
      </c>
      <c r="W161" s="59">
        <v>0.20639853133300001</v>
      </c>
      <c r="X161" s="59">
        <v>2.2170566142899997</v>
      </c>
      <c r="Y161" s="59">
        <v>11.842968925599999</v>
      </c>
      <c r="Z161" s="59">
        <v>33.378627238</v>
      </c>
      <c r="AA161" s="59">
        <v>156.00864116899999</v>
      </c>
      <c r="AB161" s="60">
        <v>0.1446178268618</v>
      </c>
      <c r="AC161" s="60">
        <v>1.9407550219900001</v>
      </c>
      <c r="AD161" s="60">
        <v>10.510319002599999</v>
      </c>
      <c r="AE161" s="60">
        <v>32.367174746899998</v>
      </c>
      <c r="AF161" s="60">
        <v>144.04358341999998</v>
      </c>
      <c r="AG161" s="61">
        <v>0.12006962326499999</v>
      </c>
      <c r="AH161" s="61">
        <v>54.580862356499999</v>
      </c>
      <c r="AI161" s="61">
        <v>7.0521041753599993</v>
      </c>
      <c r="AJ161" s="61">
        <v>30.752587869699997</v>
      </c>
      <c r="AK161" s="61">
        <v>132.57993711200001</v>
      </c>
      <c r="AL161" s="62">
        <v>0.104086482208</v>
      </c>
      <c r="AM161" s="62">
        <v>37.799478572499993</v>
      </c>
      <c r="AN161" s="62">
        <v>6.0727722367200005</v>
      </c>
      <c r="AO161" s="62">
        <v>28.335238686999997</v>
      </c>
      <c r="AP161" s="62">
        <v>131.34211649899999</v>
      </c>
      <c r="AQ161" s="41">
        <v>4.2305777736799999E-2</v>
      </c>
      <c r="AR161" s="41">
        <v>3.4103343061600002</v>
      </c>
      <c r="AS161" s="41">
        <v>6.1046941484300001</v>
      </c>
      <c r="AT161" s="41">
        <v>29.198477274999998</v>
      </c>
      <c r="AU161" s="41">
        <v>150.25063851100001</v>
      </c>
    </row>
    <row r="162" spans="1:47" x14ac:dyDescent="0.25">
      <c r="A162" t="s">
        <v>317</v>
      </c>
      <c r="B162" t="s">
        <v>318</v>
      </c>
      <c r="C162" s="56">
        <v>0</v>
      </c>
      <c r="D162" s="56">
        <v>0</v>
      </c>
      <c r="E162" s="56">
        <v>7.4223569812599992</v>
      </c>
      <c r="F162" s="56">
        <v>28.535131446400001</v>
      </c>
      <c r="G162" s="56">
        <v>59.504251738999997</v>
      </c>
      <c r="H162" s="42">
        <v>0</v>
      </c>
      <c r="I162" s="42">
        <v>0</v>
      </c>
      <c r="J162" s="42">
        <v>6.1578038685699994</v>
      </c>
      <c r="K162" s="42">
        <v>25.215612735199997</v>
      </c>
      <c r="L162" s="42">
        <v>56.262061298199995</v>
      </c>
      <c r="M162" s="57">
        <v>8.7658244860199987E-3</v>
      </c>
      <c r="N162" s="57">
        <v>0</v>
      </c>
      <c r="O162" s="57">
        <v>6.0549539966300001</v>
      </c>
      <c r="P162" s="57">
        <v>22.885522156499999</v>
      </c>
      <c r="Q162" s="57">
        <v>52.190256381699996</v>
      </c>
      <c r="R162" s="58">
        <v>0</v>
      </c>
      <c r="S162" s="58">
        <v>0</v>
      </c>
      <c r="T162" s="58">
        <v>14.449750163799999</v>
      </c>
      <c r="U162" s="58">
        <v>29.193565462399999</v>
      </c>
      <c r="V162" s="58">
        <v>51.818424540499997</v>
      </c>
      <c r="W162" s="59">
        <v>0</v>
      </c>
      <c r="X162" s="59">
        <v>0</v>
      </c>
      <c r="Y162" s="59">
        <v>14.3220295766</v>
      </c>
      <c r="Z162" s="59">
        <v>25.953228305699998</v>
      </c>
      <c r="AA162" s="59">
        <v>47.360220019699995</v>
      </c>
      <c r="AB162" s="60">
        <v>0</v>
      </c>
      <c r="AC162" s="60">
        <v>0</v>
      </c>
      <c r="AD162" s="60">
        <v>13.868463542099999</v>
      </c>
      <c r="AE162" s="60">
        <v>24.017822098299998</v>
      </c>
      <c r="AF162" s="60">
        <v>43.2532127188</v>
      </c>
      <c r="AG162" s="61">
        <v>0</v>
      </c>
      <c r="AH162" s="61">
        <v>0.90745890792999995</v>
      </c>
      <c r="AI162" s="61">
        <v>7.0575680030500001</v>
      </c>
      <c r="AJ162" s="61">
        <v>28.1749470663</v>
      </c>
      <c r="AK162" s="61">
        <v>59.3217661893</v>
      </c>
      <c r="AL162" s="62">
        <v>0</v>
      </c>
      <c r="AM162" s="62">
        <v>0</v>
      </c>
      <c r="AN162" s="62">
        <v>6.1578038685699994</v>
      </c>
      <c r="AO162" s="62">
        <v>25.215612735199997</v>
      </c>
      <c r="AP162" s="62">
        <v>56.262061298199995</v>
      </c>
      <c r="AQ162" s="41">
        <v>8.7658244860199987E-3</v>
      </c>
      <c r="AR162" s="41">
        <v>0</v>
      </c>
      <c r="AS162" s="41">
        <v>6.0549539966300001</v>
      </c>
      <c r="AT162" s="41">
        <v>22.885522156499999</v>
      </c>
      <c r="AU162" s="41">
        <v>52.190256381699996</v>
      </c>
    </row>
    <row r="163" spans="1:47" x14ac:dyDescent="0.25">
      <c r="A163" t="s">
        <v>319</v>
      </c>
      <c r="B163" t="s">
        <v>320</v>
      </c>
      <c r="C163" s="56">
        <v>5.8001807506699997E-2</v>
      </c>
      <c r="D163" s="56">
        <v>10.329931308299999</v>
      </c>
      <c r="E163" s="56">
        <v>23.3068639402</v>
      </c>
      <c r="F163" s="56">
        <v>24.988145745699999</v>
      </c>
      <c r="G163" s="56">
        <v>298.89049685100002</v>
      </c>
      <c r="H163" s="42">
        <v>1.0929527531000001</v>
      </c>
      <c r="I163" s="42">
        <v>9.0664873666399988</v>
      </c>
      <c r="J163" s="42">
        <v>24.037000011699998</v>
      </c>
      <c r="K163" s="42">
        <v>23.591901650400001</v>
      </c>
      <c r="L163" s="42">
        <v>267.10793033599998</v>
      </c>
      <c r="M163" s="57">
        <v>0</v>
      </c>
      <c r="N163" s="57">
        <v>8.1660641925000004</v>
      </c>
      <c r="O163" s="57">
        <v>21.358746502099997</v>
      </c>
      <c r="P163" s="57">
        <v>22.581942649599998</v>
      </c>
      <c r="Q163" s="57">
        <v>245.87065332199998</v>
      </c>
      <c r="R163" s="58">
        <v>7.2496250075199997E-2</v>
      </c>
      <c r="S163" s="58">
        <v>10.214903469499999</v>
      </c>
      <c r="T163" s="58">
        <v>33.902406048699994</v>
      </c>
      <c r="U163" s="58">
        <v>28.063600733800001</v>
      </c>
      <c r="V163" s="58">
        <v>285.32003314999997</v>
      </c>
      <c r="W163" s="59">
        <v>1.1056576229041</v>
      </c>
      <c r="X163" s="59">
        <v>9.0544425693899999</v>
      </c>
      <c r="Y163" s="59">
        <v>29.719162052599998</v>
      </c>
      <c r="Z163" s="59">
        <v>27.046188982299999</v>
      </c>
      <c r="AA163" s="59">
        <v>257.97082089100002</v>
      </c>
      <c r="AB163" s="60">
        <v>1.2704869804100001E-2</v>
      </c>
      <c r="AC163" s="60">
        <v>8.1660641925000004</v>
      </c>
      <c r="AD163" s="60">
        <v>27.5853944433</v>
      </c>
      <c r="AE163" s="60">
        <v>25.1563031112</v>
      </c>
      <c r="AF163" s="60">
        <v>237.05694004899999</v>
      </c>
      <c r="AG163" s="61">
        <v>5.8001807506699997E-2</v>
      </c>
      <c r="AH163" s="61">
        <v>81.793039482699996</v>
      </c>
      <c r="AI163" s="61">
        <v>11.5882337676</v>
      </c>
      <c r="AJ163" s="61">
        <v>24.105751932999997</v>
      </c>
      <c r="AK163" s="61">
        <v>240.02841266199999</v>
      </c>
      <c r="AL163" s="62">
        <v>5.8001807506699997E-2</v>
      </c>
      <c r="AM163" s="62">
        <v>72.701192308899991</v>
      </c>
      <c r="AN163" s="62">
        <v>11.388576975099999</v>
      </c>
      <c r="AO163" s="62">
        <v>22.684737252999998</v>
      </c>
      <c r="AP163" s="62">
        <v>218.06376377300001</v>
      </c>
      <c r="AQ163" s="41">
        <v>0</v>
      </c>
      <c r="AR163" s="41">
        <v>41.892210707199993</v>
      </c>
      <c r="AS163" s="41">
        <v>11.5235797967</v>
      </c>
      <c r="AT163" s="41">
        <v>22.105545191399997</v>
      </c>
      <c r="AU163" s="41">
        <v>222.45607097099997</v>
      </c>
    </row>
    <row r="164" spans="1:47" x14ac:dyDescent="0.25">
      <c r="A164" t="s">
        <v>321</v>
      </c>
      <c r="B164" t="s">
        <v>322</v>
      </c>
      <c r="C164" s="56">
        <v>0.107699767512</v>
      </c>
      <c r="D164" s="56">
        <v>0.39747387443800003</v>
      </c>
      <c r="E164" s="56">
        <v>9.4664138564999991</v>
      </c>
      <c r="F164" s="56">
        <v>57.194076996399993</v>
      </c>
      <c r="G164" s="56">
        <v>236.51330288199998</v>
      </c>
      <c r="H164" s="42">
        <v>7.7501240344000008E-2</v>
      </c>
      <c r="I164" s="42">
        <v>0.44758077983099998</v>
      </c>
      <c r="J164" s="42">
        <v>8.3443682053199986</v>
      </c>
      <c r="K164" s="42">
        <v>52.889284670999992</v>
      </c>
      <c r="L164" s="42">
        <v>216.43027484599997</v>
      </c>
      <c r="M164" s="57">
        <v>0</v>
      </c>
      <c r="N164" s="57">
        <v>0.322157461742</v>
      </c>
      <c r="O164" s="57">
        <v>6.6162058845199994</v>
      </c>
      <c r="P164" s="57">
        <v>47.9170140477</v>
      </c>
      <c r="Q164" s="57">
        <v>201.51113947999997</v>
      </c>
      <c r="R164" s="58">
        <v>0.107699767512</v>
      </c>
      <c r="S164" s="58">
        <v>0.39747387443800003</v>
      </c>
      <c r="T164" s="58">
        <v>12.2503652475</v>
      </c>
      <c r="U164" s="58">
        <v>66.274931858299993</v>
      </c>
      <c r="V164" s="58">
        <v>224.64849662899999</v>
      </c>
      <c r="W164" s="59">
        <v>7.7501240344000008E-2</v>
      </c>
      <c r="X164" s="59">
        <v>0.44758077983099998</v>
      </c>
      <c r="Y164" s="59">
        <v>12.224921056499999</v>
      </c>
      <c r="Z164" s="59">
        <v>64.781785001700001</v>
      </c>
      <c r="AA164" s="59">
        <v>200.65722166399999</v>
      </c>
      <c r="AB164" s="60">
        <v>0</v>
      </c>
      <c r="AC164" s="60">
        <v>0.322157461742</v>
      </c>
      <c r="AD164" s="60">
        <v>8.6882240777599993</v>
      </c>
      <c r="AE164" s="60">
        <v>53.997676744499991</v>
      </c>
      <c r="AF164" s="60">
        <v>193.35845859</v>
      </c>
      <c r="AG164" s="61">
        <v>0.107699767512</v>
      </c>
      <c r="AH164" s="61">
        <v>67.742569770399996</v>
      </c>
      <c r="AI164" s="61">
        <v>9.3975616629099985</v>
      </c>
      <c r="AJ164" s="61">
        <v>46.437565672399998</v>
      </c>
      <c r="AK164" s="61">
        <v>179.99357050399999</v>
      </c>
      <c r="AL164" s="62">
        <v>7.7501240344000008E-2</v>
      </c>
      <c r="AM164" s="62">
        <v>66.984356965000003</v>
      </c>
      <c r="AN164" s="62">
        <v>8.3443682053199986</v>
      </c>
      <c r="AO164" s="62">
        <v>39.238223827799999</v>
      </c>
      <c r="AP164" s="62">
        <v>163.54455950400001</v>
      </c>
      <c r="AQ164" s="41">
        <v>0</v>
      </c>
      <c r="AR164" s="41">
        <v>61.2004909037</v>
      </c>
      <c r="AS164" s="41">
        <v>5.6362356435000001</v>
      </c>
      <c r="AT164" s="41">
        <v>37.495986471799995</v>
      </c>
      <c r="AU164" s="41">
        <v>152.03380385499997</v>
      </c>
    </row>
    <row r="165" spans="1:47" x14ac:dyDescent="0.25">
      <c r="A165" t="s">
        <v>323</v>
      </c>
      <c r="B165" t="s">
        <v>324</v>
      </c>
      <c r="C165" s="56">
        <v>0.46948662505899996</v>
      </c>
      <c r="D165" s="56">
        <v>2.14615029489</v>
      </c>
      <c r="E165" s="56">
        <v>5.5494178966300005</v>
      </c>
      <c r="F165" s="56">
        <v>12.576350788699999</v>
      </c>
      <c r="G165" s="56">
        <v>119.70138083400001</v>
      </c>
      <c r="H165" s="42">
        <v>0.38287359858500003</v>
      </c>
      <c r="I165" s="42">
        <v>2.0600879183199998</v>
      </c>
      <c r="J165" s="42">
        <v>4.7306071780399996</v>
      </c>
      <c r="K165" s="42">
        <v>12.5441328</v>
      </c>
      <c r="L165" s="42">
        <v>110.29111259</v>
      </c>
      <c r="M165" s="57">
        <v>7.2732297246600006E-2</v>
      </c>
      <c r="N165" s="57">
        <v>1.64233875021</v>
      </c>
      <c r="O165" s="57">
        <v>4.0838654776799999</v>
      </c>
      <c r="P165" s="57">
        <v>12.074788519099998</v>
      </c>
      <c r="Q165" s="57">
        <v>101.76288993599999</v>
      </c>
      <c r="R165" s="58">
        <v>0.567307734698</v>
      </c>
      <c r="S165" s="58">
        <v>2.1479979696</v>
      </c>
      <c r="T165" s="58">
        <v>9.1607214729399988</v>
      </c>
      <c r="U165" s="58">
        <v>14.3091565562</v>
      </c>
      <c r="V165" s="58">
        <v>114.257602706</v>
      </c>
      <c r="W165" s="59">
        <v>0.41661651146919992</v>
      </c>
      <c r="X165" s="59">
        <v>2.0579296342499998</v>
      </c>
      <c r="Y165" s="59">
        <v>8.05183068925</v>
      </c>
      <c r="Z165" s="59">
        <v>14.052211634400001</v>
      </c>
      <c r="AA165" s="59">
        <v>105.43022561599999</v>
      </c>
      <c r="AB165" s="60">
        <v>0.11052076165880001</v>
      </c>
      <c r="AC165" s="60">
        <v>1.64233875021</v>
      </c>
      <c r="AD165" s="60">
        <v>7.2510666883499999</v>
      </c>
      <c r="AE165" s="60">
        <v>13.4831314461</v>
      </c>
      <c r="AF165" s="60">
        <v>97.149557333700002</v>
      </c>
      <c r="AG165" s="61">
        <v>0.46948662505899996</v>
      </c>
      <c r="AH165" s="61">
        <v>2.14615029489</v>
      </c>
      <c r="AI165" s="61">
        <v>5.5494178966300005</v>
      </c>
      <c r="AJ165" s="61">
        <v>12.576350788699999</v>
      </c>
      <c r="AK165" s="61">
        <v>119.70138083400001</v>
      </c>
      <c r="AL165" s="62">
        <v>0.38287359858500003</v>
      </c>
      <c r="AM165" s="62">
        <v>2.0600879183199998</v>
      </c>
      <c r="AN165" s="62">
        <v>4.7306071780399996</v>
      </c>
      <c r="AO165" s="62">
        <v>12.5441328</v>
      </c>
      <c r="AP165" s="62">
        <v>110.29111259</v>
      </c>
      <c r="AQ165" s="41">
        <v>7.2732297246600006E-2</v>
      </c>
      <c r="AR165" s="41">
        <v>1.64233875021</v>
      </c>
      <c r="AS165" s="41">
        <v>4.0838654776799999</v>
      </c>
      <c r="AT165" s="41">
        <v>12.074788519099998</v>
      </c>
      <c r="AU165" s="41">
        <v>101.76288993599999</v>
      </c>
    </row>
    <row r="166" spans="1:47" x14ac:dyDescent="0.25">
      <c r="A166" t="s">
        <v>325</v>
      </c>
      <c r="B166" t="s">
        <v>326</v>
      </c>
      <c r="C166" s="56">
        <v>0.16407139483599997</v>
      </c>
      <c r="D166" s="56">
        <v>0.75553326489799999</v>
      </c>
      <c r="E166" s="56">
        <v>29.4764476812</v>
      </c>
      <c r="F166" s="56">
        <v>49.323563504299997</v>
      </c>
      <c r="G166" s="56">
        <v>426.54964113300002</v>
      </c>
      <c r="H166" s="42">
        <v>0.17384060486299999</v>
      </c>
      <c r="I166" s="42">
        <v>0.73232570334999991</v>
      </c>
      <c r="J166" s="42">
        <v>28.559507647699999</v>
      </c>
      <c r="K166" s="42">
        <v>46.192796424000001</v>
      </c>
      <c r="L166" s="42">
        <v>388.01648469599996</v>
      </c>
      <c r="M166" s="57">
        <v>9.6276997424999997E-2</v>
      </c>
      <c r="N166" s="57">
        <v>0.55982117020799993</v>
      </c>
      <c r="O166" s="57">
        <v>25.332718714699997</v>
      </c>
      <c r="P166" s="57">
        <v>41.920573392899996</v>
      </c>
      <c r="Q166" s="57">
        <v>350.56959278199997</v>
      </c>
      <c r="R166" s="58">
        <v>0.1107604454692</v>
      </c>
      <c r="S166" s="58">
        <v>0.75553326489799999</v>
      </c>
      <c r="T166" s="58">
        <v>40.8181293974</v>
      </c>
      <c r="U166" s="58">
        <v>56.847409461399998</v>
      </c>
      <c r="V166" s="58">
        <v>407.73742440899997</v>
      </c>
      <c r="W166" s="59">
        <v>0.1845110469365</v>
      </c>
      <c r="X166" s="59">
        <v>0.73232570334999991</v>
      </c>
      <c r="Y166" s="59">
        <v>36.498588486299994</v>
      </c>
      <c r="Z166" s="59">
        <v>52.528362413099991</v>
      </c>
      <c r="AA166" s="59">
        <v>373.73116742599996</v>
      </c>
      <c r="AB166" s="60">
        <v>0.20865980037749998</v>
      </c>
      <c r="AC166" s="60">
        <v>0.553287907109</v>
      </c>
      <c r="AD166" s="60">
        <v>32.1625200398</v>
      </c>
      <c r="AE166" s="60">
        <v>48.8466230362</v>
      </c>
      <c r="AF166" s="60">
        <v>336.70789227399996</v>
      </c>
      <c r="AG166" s="61">
        <v>0.10466676891499999</v>
      </c>
      <c r="AH166" s="61">
        <v>130.90275096099998</v>
      </c>
      <c r="AI166" s="61">
        <v>25.306492915299998</v>
      </c>
      <c r="AJ166" s="61">
        <v>28.520426016600002</v>
      </c>
      <c r="AK166" s="61">
        <v>321.43492031699998</v>
      </c>
      <c r="AL166" s="62">
        <v>0.11554897377700001</v>
      </c>
      <c r="AM166" s="62">
        <v>127.54575176</v>
      </c>
      <c r="AN166" s="62">
        <v>20.847830519199999</v>
      </c>
      <c r="AO166" s="62">
        <v>31.2578682963</v>
      </c>
      <c r="AP166" s="62">
        <v>283.90795552700001</v>
      </c>
      <c r="AQ166" s="41">
        <v>3.7985366338499998E-2</v>
      </c>
      <c r="AR166" s="41">
        <v>153.29553473699997</v>
      </c>
      <c r="AS166" s="41">
        <v>14.214661248099999</v>
      </c>
      <c r="AT166" s="41">
        <v>23.170503301199997</v>
      </c>
      <c r="AU166" s="41">
        <v>227.76029840499999</v>
      </c>
    </row>
    <row r="167" spans="1:47" x14ac:dyDescent="0.25">
      <c r="A167" t="s">
        <v>327</v>
      </c>
      <c r="B167" t="s">
        <v>328</v>
      </c>
      <c r="C167" s="56">
        <v>0</v>
      </c>
      <c r="D167" s="56">
        <v>0</v>
      </c>
      <c r="E167" s="56">
        <v>7.6461952452399995</v>
      </c>
      <c r="F167" s="56">
        <v>39.333377923699999</v>
      </c>
      <c r="G167" s="56">
        <v>119.00688049199999</v>
      </c>
      <c r="H167" s="42">
        <v>0</v>
      </c>
      <c r="I167" s="42">
        <v>0</v>
      </c>
      <c r="J167" s="42">
        <v>5.1682421327299997</v>
      </c>
      <c r="K167" s="42">
        <v>35.992615387900003</v>
      </c>
      <c r="L167" s="42">
        <v>111.47927609</v>
      </c>
      <c r="M167" s="57">
        <v>0</v>
      </c>
      <c r="N167" s="57">
        <v>0</v>
      </c>
      <c r="O167" s="57">
        <v>4.5515312159699999</v>
      </c>
      <c r="P167" s="57">
        <v>32.7990505605</v>
      </c>
      <c r="Q167" s="57">
        <v>103.361354881</v>
      </c>
      <c r="R167" s="58">
        <v>1.52607721118E-2</v>
      </c>
      <c r="S167" s="58">
        <v>0</v>
      </c>
      <c r="T167" s="58">
        <v>11.984990098099999</v>
      </c>
      <c r="U167" s="58">
        <v>44.231537641000003</v>
      </c>
      <c r="V167" s="58">
        <v>109.75466514999999</v>
      </c>
      <c r="W167" s="59">
        <v>1.3809316405400002E-2</v>
      </c>
      <c r="X167" s="59">
        <v>0</v>
      </c>
      <c r="Y167" s="59">
        <v>9.2912517159100005</v>
      </c>
      <c r="Z167" s="59">
        <v>39.709100407399994</v>
      </c>
      <c r="AA167" s="59">
        <v>103.625972171</v>
      </c>
      <c r="AB167" s="60">
        <v>1.3809316405400002E-2</v>
      </c>
      <c r="AC167" s="60">
        <v>0</v>
      </c>
      <c r="AD167" s="60">
        <v>8.1847496630199998</v>
      </c>
      <c r="AE167" s="60">
        <v>36.288172961000001</v>
      </c>
      <c r="AF167" s="60">
        <v>96.225204717099984</v>
      </c>
      <c r="AG167" s="61">
        <v>0</v>
      </c>
      <c r="AH167" s="61">
        <v>0</v>
      </c>
      <c r="AI167" s="61">
        <v>7.6461952452399995</v>
      </c>
      <c r="AJ167" s="61">
        <v>39.333377923699999</v>
      </c>
      <c r="AK167" s="61">
        <v>119.00688049199999</v>
      </c>
      <c r="AL167" s="62">
        <v>0</v>
      </c>
      <c r="AM167" s="62">
        <v>0</v>
      </c>
      <c r="AN167" s="62">
        <v>5.1682421327299997</v>
      </c>
      <c r="AO167" s="62">
        <v>35.992615387900003</v>
      </c>
      <c r="AP167" s="62">
        <v>111.47927609</v>
      </c>
      <c r="AQ167" s="41">
        <v>0</v>
      </c>
      <c r="AR167" s="41">
        <v>0</v>
      </c>
      <c r="AS167" s="41">
        <v>4.5515312159699999</v>
      </c>
      <c r="AT167" s="41">
        <v>32.7990505605</v>
      </c>
      <c r="AU167" s="41">
        <v>103.361354881</v>
      </c>
    </row>
    <row r="168" spans="1:47" x14ac:dyDescent="0.25">
      <c r="A168" t="s">
        <v>329</v>
      </c>
      <c r="B168" t="s">
        <v>330</v>
      </c>
      <c r="C168" s="56">
        <v>8.4335402020199998E-2</v>
      </c>
      <c r="D168" s="56">
        <v>0</v>
      </c>
      <c r="E168" s="56">
        <v>17.107098709300001</v>
      </c>
      <c r="F168" s="56">
        <v>73.809137162300004</v>
      </c>
      <c r="G168" s="56">
        <v>116.452409569</v>
      </c>
      <c r="H168" s="42">
        <v>0.103007945741</v>
      </c>
      <c r="I168" s="42">
        <v>0</v>
      </c>
      <c r="J168" s="42">
        <v>16.1204911837</v>
      </c>
      <c r="K168" s="42">
        <v>67.151510550200001</v>
      </c>
      <c r="L168" s="42">
        <v>109.30117843999999</v>
      </c>
      <c r="M168" s="57">
        <v>9.8325795750300003E-3</v>
      </c>
      <c r="N168" s="57">
        <v>0</v>
      </c>
      <c r="O168" s="57">
        <v>15.214563051699999</v>
      </c>
      <c r="P168" s="57">
        <v>62.860652110899998</v>
      </c>
      <c r="Q168" s="57">
        <v>101.93671314699999</v>
      </c>
      <c r="R168" s="58">
        <v>8.4335402020199998E-2</v>
      </c>
      <c r="S168" s="58">
        <v>0</v>
      </c>
      <c r="T168" s="58">
        <v>36.561393086000002</v>
      </c>
      <c r="U168" s="58">
        <v>73.274766104899996</v>
      </c>
      <c r="V168" s="58">
        <v>97.532486250099993</v>
      </c>
      <c r="W168" s="59">
        <v>0.103007945741</v>
      </c>
      <c r="X168" s="59">
        <v>0</v>
      </c>
      <c r="Y168" s="59">
        <v>34.3879557558</v>
      </c>
      <c r="Z168" s="59">
        <v>66.285645855300004</v>
      </c>
      <c r="AA168" s="59">
        <v>91.899578562499997</v>
      </c>
      <c r="AB168" s="60">
        <v>9.8325795750300003E-3</v>
      </c>
      <c r="AC168" s="60">
        <v>0</v>
      </c>
      <c r="AD168" s="60">
        <v>32.013884339099995</v>
      </c>
      <c r="AE168" s="60">
        <v>62.041974697199997</v>
      </c>
      <c r="AF168" s="60">
        <v>85.956069272799994</v>
      </c>
      <c r="AG168" s="61">
        <v>8.4335402020199998E-2</v>
      </c>
      <c r="AH168" s="61">
        <v>0</v>
      </c>
      <c r="AI168" s="61">
        <v>17.107098709300001</v>
      </c>
      <c r="AJ168" s="61">
        <v>73.809137162300004</v>
      </c>
      <c r="AK168" s="61">
        <v>116.452409569</v>
      </c>
      <c r="AL168" s="62">
        <v>0.103007945741</v>
      </c>
      <c r="AM168" s="62">
        <v>0</v>
      </c>
      <c r="AN168" s="62">
        <v>16.1204911837</v>
      </c>
      <c r="AO168" s="62">
        <v>67.151510550200001</v>
      </c>
      <c r="AP168" s="62">
        <v>109.30117843999999</v>
      </c>
      <c r="AQ168" s="41">
        <v>9.8325795750300003E-3</v>
      </c>
      <c r="AR168" s="41">
        <v>0</v>
      </c>
      <c r="AS168" s="41">
        <v>15.214563051699999</v>
      </c>
      <c r="AT168" s="41">
        <v>62.860652110899998</v>
      </c>
      <c r="AU168" s="41">
        <v>101.93671314699999</v>
      </c>
    </row>
    <row r="169" spans="1:47" x14ac:dyDescent="0.25">
      <c r="A169" t="s">
        <v>331</v>
      </c>
      <c r="B169" t="s">
        <v>332</v>
      </c>
      <c r="C169" s="56">
        <v>5.4414481375099993E-2</v>
      </c>
      <c r="D169" s="56">
        <v>290.61729130800001</v>
      </c>
      <c r="E169" s="56">
        <v>16.869386379999998</v>
      </c>
      <c r="F169" s="56">
        <v>77.628196313299995</v>
      </c>
      <c r="G169" s="56">
        <v>386.27324207300001</v>
      </c>
      <c r="H169" s="42">
        <v>0</v>
      </c>
      <c r="I169" s="42">
        <v>261.08949242199998</v>
      </c>
      <c r="J169" s="42">
        <v>16.905497338100002</v>
      </c>
      <c r="K169" s="42">
        <v>68.948359557999993</v>
      </c>
      <c r="L169" s="42">
        <v>352.81704085900003</v>
      </c>
      <c r="M169" s="57">
        <v>0</v>
      </c>
      <c r="N169" s="57">
        <v>231.02156274599997</v>
      </c>
      <c r="O169" s="57">
        <v>14.156439307799999</v>
      </c>
      <c r="P169" s="57">
        <v>63.1259222471</v>
      </c>
      <c r="Q169" s="57">
        <v>339.02152592499999</v>
      </c>
      <c r="R169" s="58">
        <v>1.52120855036E-2</v>
      </c>
      <c r="S169" s="58">
        <v>295.68742205699999</v>
      </c>
      <c r="T169" s="58">
        <v>32.253107012099996</v>
      </c>
      <c r="U169" s="58">
        <v>86.272491463599991</v>
      </c>
      <c r="V169" s="58">
        <v>357.21429793699997</v>
      </c>
      <c r="W169" s="59">
        <v>1.1429048658999999E-2</v>
      </c>
      <c r="X169" s="59">
        <v>261.10911257100003</v>
      </c>
      <c r="Y169" s="59">
        <v>33.448558581599997</v>
      </c>
      <c r="Z169" s="59">
        <v>77.326627146500002</v>
      </c>
      <c r="AA169" s="59">
        <v>327.86466282999999</v>
      </c>
      <c r="AB169" s="60">
        <v>1.1429048658999999E-2</v>
      </c>
      <c r="AC169" s="60">
        <v>233.29761337799999</v>
      </c>
      <c r="AD169" s="60">
        <v>28.919772482199999</v>
      </c>
      <c r="AE169" s="60">
        <v>70.101146508399992</v>
      </c>
      <c r="AF169" s="60">
        <v>314.995488808</v>
      </c>
      <c r="AG169" s="61">
        <v>5.4414481375099993E-2</v>
      </c>
      <c r="AH169" s="61">
        <v>389.39592094</v>
      </c>
      <c r="AI169" s="61">
        <v>13.4386280642</v>
      </c>
      <c r="AJ169" s="61">
        <v>55.799267406999995</v>
      </c>
      <c r="AK169" s="61">
        <v>312.75429966299998</v>
      </c>
      <c r="AL169" s="62">
        <v>0</v>
      </c>
      <c r="AM169" s="62">
        <v>324.56528954299995</v>
      </c>
      <c r="AN169" s="62">
        <v>14.148416625399999</v>
      </c>
      <c r="AO169" s="62">
        <v>55.216752931199998</v>
      </c>
      <c r="AP169" s="62">
        <v>305.82993107800002</v>
      </c>
      <c r="AQ169" s="41">
        <v>0</v>
      </c>
      <c r="AR169" s="41">
        <v>284.53299741399996</v>
      </c>
      <c r="AS169" s="41">
        <v>11.5185750987</v>
      </c>
      <c r="AT169" s="41">
        <v>52.664192650099999</v>
      </c>
      <c r="AU169" s="41">
        <v>298.60968506300003</v>
      </c>
    </row>
    <row r="170" spans="1:47" x14ac:dyDescent="0.25">
      <c r="A170" t="s">
        <v>333</v>
      </c>
      <c r="B170" t="s">
        <v>334</v>
      </c>
      <c r="C170" s="56">
        <v>0.13081677686500001</v>
      </c>
      <c r="D170" s="56">
        <v>767.84134538600006</v>
      </c>
      <c r="E170" s="56">
        <v>21.269822543099998</v>
      </c>
      <c r="F170" s="56">
        <v>148.166377587</v>
      </c>
      <c r="G170" s="56">
        <v>867.35619743099994</v>
      </c>
      <c r="H170" s="42">
        <v>0.21891321026299998</v>
      </c>
      <c r="I170" s="42">
        <v>701.76816809699994</v>
      </c>
      <c r="J170" s="42">
        <v>22.582243290899999</v>
      </c>
      <c r="K170" s="42">
        <v>140.893281898</v>
      </c>
      <c r="L170" s="42">
        <v>787.928299821</v>
      </c>
      <c r="M170" s="57">
        <v>0.19487582806999998</v>
      </c>
      <c r="N170" s="57">
        <v>628.53748076199997</v>
      </c>
      <c r="O170" s="57">
        <v>19.356693133900002</v>
      </c>
      <c r="P170" s="57">
        <v>136.02428730199998</v>
      </c>
      <c r="Q170" s="57">
        <v>714.42320779299996</v>
      </c>
      <c r="R170" s="58">
        <v>0.21501670470320003</v>
      </c>
      <c r="S170" s="58">
        <v>767.72960432499997</v>
      </c>
      <c r="T170" s="58">
        <v>44.355645092299994</v>
      </c>
      <c r="U170" s="58">
        <v>169.58062400799997</v>
      </c>
      <c r="V170" s="58">
        <v>822.88366959300004</v>
      </c>
      <c r="W170" s="59">
        <v>0.23880350755979998</v>
      </c>
      <c r="X170" s="59">
        <v>701.39305910399992</v>
      </c>
      <c r="Y170" s="59">
        <v>39.6924369089</v>
      </c>
      <c r="Z170" s="59">
        <v>159.83367725299999</v>
      </c>
      <c r="AA170" s="59">
        <v>752.23292954499993</v>
      </c>
      <c r="AB170" s="60">
        <v>0.21476612536679998</v>
      </c>
      <c r="AC170" s="60">
        <v>628.53475258000003</v>
      </c>
      <c r="AD170" s="60">
        <v>33.269457323399998</v>
      </c>
      <c r="AE170" s="60">
        <v>152.58849401099999</v>
      </c>
      <c r="AF170" s="60">
        <v>683.92907478099994</v>
      </c>
      <c r="AG170" s="61">
        <v>0.13081677686500001</v>
      </c>
      <c r="AH170" s="61">
        <v>770.39133493999998</v>
      </c>
      <c r="AI170" s="61">
        <v>21.269822543099998</v>
      </c>
      <c r="AJ170" s="61">
        <v>148.000758029</v>
      </c>
      <c r="AK170" s="61">
        <v>864.97182743499991</v>
      </c>
      <c r="AL170" s="62">
        <v>0.21891321026299998</v>
      </c>
      <c r="AM170" s="62">
        <v>747.12107118699998</v>
      </c>
      <c r="AN170" s="62">
        <v>21.054354330699997</v>
      </c>
      <c r="AO170" s="62">
        <v>131.868663747</v>
      </c>
      <c r="AP170" s="62">
        <v>753.12790384300001</v>
      </c>
      <c r="AQ170" s="41">
        <v>0.19487582806999998</v>
      </c>
      <c r="AR170" s="41">
        <v>760.75661169500006</v>
      </c>
      <c r="AS170" s="41">
        <v>17.464429953699998</v>
      </c>
      <c r="AT170" s="41">
        <v>110.80029047400001</v>
      </c>
      <c r="AU170" s="41">
        <v>609.32033687000001</v>
      </c>
    </row>
    <row r="171" spans="1:47" x14ac:dyDescent="0.25">
      <c r="A171" t="s">
        <v>335</v>
      </c>
      <c r="B171" t="s">
        <v>336</v>
      </c>
      <c r="C171" s="56">
        <v>7.5253934815499992</v>
      </c>
      <c r="D171" s="56">
        <v>729.70162546999995</v>
      </c>
      <c r="E171" s="56">
        <v>87.437499764699993</v>
      </c>
      <c r="F171" s="56">
        <v>267.722820426</v>
      </c>
      <c r="G171" s="56">
        <v>1224.1965150999999</v>
      </c>
      <c r="H171" s="42">
        <v>7.3437130621499991</v>
      </c>
      <c r="I171" s="42">
        <v>665.82665978900002</v>
      </c>
      <c r="J171" s="42">
        <v>84.664346064399993</v>
      </c>
      <c r="K171" s="42">
        <v>244.61085203499999</v>
      </c>
      <c r="L171" s="42">
        <v>1111.77177934</v>
      </c>
      <c r="M171" s="57">
        <v>7.32267674643</v>
      </c>
      <c r="N171" s="57">
        <v>606.900456631</v>
      </c>
      <c r="O171" s="57">
        <v>66.501467254199994</v>
      </c>
      <c r="P171" s="57">
        <v>224.09877676699998</v>
      </c>
      <c r="Q171" s="57">
        <v>1026.1705394799999</v>
      </c>
      <c r="R171" s="58">
        <v>7.51520070715</v>
      </c>
      <c r="S171" s="58">
        <v>729.69203182399997</v>
      </c>
      <c r="T171" s="58">
        <v>133.23819236099999</v>
      </c>
      <c r="U171" s="58">
        <v>295.72878401899999</v>
      </c>
      <c r="V171" s="58">
        <v>1150.4096453299999</v>
      </c>
      <c r="W171" s="59">
        <v>7.3437130621499991</v>
      </c>
      <c r="X171" s="59">
        <v>665.76394175399992</v>
      </c>
      <c r="Y171" s="59">
        <v>133.02428324499999</v>
      </c>
      <c r="Z171" s="59">
        <v>270.91785129299996</v>
      </c>
      <c r="AA171" s="59">
        <v>1037.1675609299998</v>
      </c>
      <c r="AB171" s="60">
        <v>4.6337784360899997E-2</v>
      </c>
      <c r="AC171" s="60">
        <v>620.96779202900007</v>
      </c>
      <c r="AD171" s="60">
        <v>110.07021625199999</v>
      </c>
      <c r="AE171" s="60">
        <v>247.91101600600001</v>
      </c>
      <c r="AF171" s="60">
        <v>951.998554807</v>
      </c>
      <c r="AG171" s="61">
        <v>0.14570211892400001</v>
      </c>
      <c r="AH171" s="61">
        <v>1110.2139593299999</v>
      </c>
      <c r="AI171" s="61">
        <v>63.280690224099999</v>
      </c>
      <c r="AJ171" s="61">
        <v>214.995754874</v>
      </c>
      <c r="AK171" s="61">
        <v>927.94774768799994</v>
      </c>
      <c r="AL171" s="62">
        <v>7.9708893692899997E-3</v>
      </c>
      <c r="AM171" s="62">
        <v>1068.7641795099998</v>
      </c>
      <c r="AN171" s="62">
        <v>55.510646352599998</v>
      </c>
      <c r="AO171" s="62">
        <v>182.805150285</v>
      </c>
      <c r="AP171" s="62">
        <v>807.12940325399995</v>
      </c>
      <c r="AQ171" s="41">
        <v>2.2892815561399996E-2</v>
      </c>
      <c r="AR171" s="41">
        <v>955.55618174799997</v>
      </c>
      <c r="AS171" s="41">
        <v>51.5409282711</v>
      </c>
      <c r="AT171" s="41">
        <v>169.35516929499997</v>
      </c>
      <c r="AU171" s="41">
        <v>754.51874474899989</v>
      </c>
    </row>
    <row r="172" spans="1:47" x14ac:dyDescent="0.25">
      <c r="A172" t="s">
        <v>337</v>
      </c>
      <c r="B172" t="s">
        <v>338</v>
      </c>
      <c r="C172" s="56">
        <v>0</v>
      </c>
      <c r="D172" s="56">
        <v>15.354724016899999</v>
      </c>
      <c r="E172" s="56">
        <v>55.015467458300002</v>
      </c>
      <c r="F172" s="56">
        <v>84.848255737000002</v>
      </c>
      <c r="G172" s="56">
        <v>271.385021145</v>
      </c>
      <c r="H172" s="42">
        <v>0</v>
      </c>
      <c r="I172" s="42">
        <v>14.464855433499999</v>
      </c>
      <c r="J172" s="42">
        <v>51.206131941299994</v>
      </c>
      <c r="K172" s="42">
        <v>75.9559452556</v>
      </c>
      <c r="L172" s="42">
        <v>253.716840448</v>
      </c>
      <c r="M172" s="57">
        <v>0</v>
      </c>
      <c r="N172" s="57">
        <v>13.447105132899999</v>
      </c>
      <c r="O172" s="57">
        <v>47.114258974599998</v>
      </c>
      <c r="P172" s="57">
        <v>68.274053891299985</v>
      </c>
      <c r="Q172" s="57">
        <v>234.240885518</v>
      </c>
      <c r="R172" s="58">
        <v>0</v>
      </c>
      <c r="S172" s="58">
        <v>15.325948344399999</v>
      </c>
      <c r="T172" s="58">
        <v>75.867142443800006</v>
      </c>
      <c r="U172" s="58">
        <v>90.709898049999993</v>
      </c>
      <c r="V172" s="58">
        <v>244.70047951899997</v>
      </c>
      <c r="W172" s="59">
        <v>0</v>
      </c>
      <c r="X172" s="59">
        <v>14.458119271199999</v>
      </c>
      <c r="Y172" s="59">
        <v>71.485135821499995</v>
      </c>
      <c r="Z172" s="59">
        <v>82.81668605889999</v>
      </c>
      <c r="AA172" s="59">
        <v>226.58383192699998</v>
      </c>
      <c r="AB172" s="60">
        <v>0</v>
      </c>
      <c r="AC172" s="60">
        <v>13.4494510272</v>
      </c>
      <c r="AD172" s="60">
        <v>63.042689602999999</v>
      </c>
      <c r="AE172" s="60">
        <v>73.593438354</v>
      </c>
      <c r="AF172" s="60">
        <v>212.99072453299999</v>
      </c>
      <c r="AG172" s="61">
        <v>0</v>
      </c>
      <c r="AH172" s="61">
        <v>35.068466763099998</v>
      </c>
      <c r="AI172" s="61">
        <v>51.886645254999998</v>
      </c>
      <c r="AJ172" s="61">
        <v>82.569623133699992</v>
      </c>
      <c r="AK172" s="61">
        <v>257.07873320499999</v>
      </c>
      <c r="AL172" s="62">
        <v>0</v>
      </c>
      <c r="AM172" s="62">
        <v>33.060527781399998</v>
      </c>
      <c r="AN172" s="62">
        <v>47.520335980999995</v>
      </c>
      <c r="AO172" s="62">
        <v>73.405189270500003</v>
      </c>
      <c r="AP172" s="62">
        <v>241.35772004499998</v>
      </c>
      <c r="AQ172" s="41">
        <v>0</v>
      </c>
      <c r="AR172" s="41">
        <v>35.6538349203</v>
      </c>
      <c r="AS172" s="41">
        <v>39.811193692199993</v>
      </c>
      <c r="AT172" s="41">
        <v>65.646726243499998</v>
      </c>
      <c r="AU172" s="41">
        <v>221.96454866100001</v>
      </c>
    </row>
    <row r="173" spans="1:47" x14ac:dyDescent="0.25">
      <c r="A173" t="s">
        <v>339</v>
      </c>
      <c r="B173" t="s">
        <v>340</v>
      </c>
      <c r="C173" s="56">
        <v>5.7567545298499994</v>
      </c>
      <c r="D173" s="56">
        <v>0.924057199203</v>
      </c>
      <c r="E173" s="56">
        <v>43.950112382</v>
      </c>
      <c r="F173" s="56">
        <v>109.731719927</v>
      </c>
      <c r="G173" s="56">
        <v>521.64119254799994</v>
      </c>
      <c r="H173" s="42">
        <v>5.7269871303200004</v>
      </c>
      <c r="I173" s="42">
        <v>0.74599379558300005</v>
      </c>
      <c r="J173" s="42">
        <v>40.831537838599999</v>
      </c>
      <c r="K173" s="42">
        <v>105.490888238</v>
      </c>
      <c r="L173" s="42">
        <v>472.328062106</v>
      </c>
      <c r="M173" s="57">
        <v>5.63659279065</v>
      </c>
      <c r="N173" s="57">
        <v>0.72301563633599997</v>
      </c>
      <c r="O173" s="57">
        <v>36.246921355599994</v>
      </c>
      <c r="P173" s="57">
        <v>96.737777069100005</v>
      </c>
      <c r="Q173" s="57">
        <v>430.64183086899999</v>
      </c>
      <c r="R173" s="58">
        <v>0.14603096421799999</v>
      </c>
      <c r="S173" s="58">
        <v>0.924057199203</v>
      </c>
      <c r="T173" s="58">
        <v>62.792360265199996</v>
      </c>
      <c r="U173" s="58">
        <v>124.290912229</v>
      </c>
      <c r="V173" s="58">
        <v>493.85047592799992</v>
      </c>
      <c r="W173" s="59">
        <v>0.11626356468799999</v>
      </c>
      <c r="X173" s="59">
        <v>0.74599379558300005</v>
      </c>
      <c r="Y173" s="59">
        <v>56.845023988299999</v>
      </c>
      <c r="Z173" s="59">
        <v>117.17505915</v>
      </c>
      <c r="AA173" s="59">
        <v>450.24112860999998</v>
      </c>
      <c r="AB173" s="60">
        <v>2.58692250203E-2</v>
      </c>
      <c r="AC173" s="60">
        <v>0.72301563633599997</v>
      </c>
      <c r="AD173" s="60">
        <v>50.605407556399996</v>
      </c>
      <c r="AE173" s="60">
        <v>108.82789301299999</v>
      </c>
      <c r="AF173" s="60">
        <v>409.80395228999998</v>
      </c>
      <c r="AG173" s="61">
        <v>5.5636624550799998E-2</v>
      </c>
      <c r="AH173" s="61">
        <v>254.48357069699998</v>
      </c>
      <c r="AI173" s="61">
        <v>33.872907954899993</v>
      </c>
      <c r="AJ173" s="61">
        <v>69.737100188599996</v>
      </c>
      <c r="AK173" s="61">
        <v>323.85462111999999</v>
      </c>
      <c r="AL173" s="62">
        <v>0</v>
      </c>
      <c r="AM173" s="62">
        <v>259.097031276</v>
      </c>
      <c r="AN173" s="62">
        <v>33.058642113499999</v>
      </c>
      <c r="AO173" s="62">
        <v>61.620300178900003</v>
      </c>
      <c r="AP173" s="62">
        <v>271.34749554000001</v>
      </c>
      <c r="AQ173" s="41">
        <v>0</v>
      </c>
      <c r="AR173" s="41">
        <v>197.59591959599999</v>
      </c>
      <c r="AS173" s="41">
        <v>30.793869081099995</v>
      </c>
      <c r="AT173" s="41">
        <v>65.907074303599998</v>
      </c>
      <c r="AU173" s="41">
        <v>275.68927473999997</v>
      </c>
    </row>
    <row r="174" spans="1:47" x14ac:dyDescent="0.25">
      <c r="A174" t="s">
        <v>341</v>
      </c>
      <c r="B174" t="s">
        <v>342</v>
      </c>
      <c r="C174" s="56">
        <v>0</v>
      </c>
      <c r="D174" s="56">
        <v>0</v>
      </c>
      <c r="E174" s="56">
        <v>54.306598597999994</v>
      </c>
      <c r="F174" s="56">
        <v>83.124762325499987</v>
      </c>
      <c r="G174" s="56">
        <v>304.774875452</v>
      </c>
      <c r="H174" s="42">
        <v>0</v>
      </c>
      <c r="I174" s="42">
        <v>0</v>
      </c>
      <c r="J174" s="42">
        <v>55.670489249099994</v>
      </c>
      <c r="K174" s="42">
        <v>77.74720120069999</v>
      </c>
      <c r="L174" s="42">
        <v>270.91198486899998</v>
      </c>
      <c r="M174" s="57">
        <v>0</v>
      </c>
      <c r="N174" s="57">
        <v>0</v>
      </c>
      <c r="O174" s="57">
        <v>50.231192346199997</v>
      </c>
      <c r="P174" s="57">
        <v>74.274729046200008</v>
      </c>
      <c r="Q174" s="57">
        <v>246.75302871599999</v>
      </c>
      <c r="R174" s="58">
        <v>0</v>
      </c>
      <c r="S174" s="58">
        <v>0</v>
      </c>
      <c r="T174" s="58">
        <v>75.46933724969999</v>
      </c>
      <c r="U174" s="58">
        <v>93.649024602500006</v>
      </c>
      <c r="V174" s="58">
        <v>273.08787452299998</v>
      </c>
      <c r="W174" s="59">
        <v>0</v>
      </c>
      <c r="X174" s="59">
        <v>0</v>
      </c>
      <c r="Y174" s="59">
        <v>73.918199578799985</v>
      </c>
      <c r="Z174" s="59">
        <v>85.700232586899986</v>
      </c>
      <c r="AA174" s="59">
        <v>244.711243153</v>
      </c>
      <c r="AB174" s="60">
        <v>0</v>
      </c>
      <c r="AC174" s="60">
        <v>0</v>
      </c>
      <c r="AD174" s="60">
        <v>67.802017164299997</v>
      </c>
      <c r="AE174" s="60">
        <v>79.606809746599993</v>
      </c>
      <c r="AF174" s="60">
        <v>223.85012319800001</v>
      </c>
      <c r="AG174" s="61">
        <v>0</v>
      </c>
      <c r="AH174" s="61">
        <v>101.940297501</v>
      </c>
      <c r="AI174" s="61">
        <v>49.952977042400001</v>
      </c>
      <c r="AJ174" s="61">
        <v>63.751375386100001</v>
      </c>
      <c r="AK174" s="61">
        <v>226.56158644499999</v>
      </c>
      <c r="AL174" s="62">
        <v>0</v>
      </c>
      <c r="AM174" s="62">
        <v>46.651869553399997</v>
      </c>
      <c r="AN174" s="62">
        <v>46.682558223699999</v>
      </c>
      <c r="AO174" s="62">
        <v>73.285289156299996</v>
      </c>
      <c r="AP174" s="62">
        <v>237.70995838499999</v>
      </c>
      <c r="AQ174" s="41">
        <v>0</v>
      </c>
      <c r="AR174" s="41">
        <v>42.891095014499996</v>
      </c>
      <c r="AS174" s="41">
        <v>40.754915177100003</v>
      </c>
      <c r="AT174" s="41">
        <v>69.497887993199996</v>
      </c>
      <c r="AU174" s="41">
        <v>218.11505192399997</v>
      </c>
    </row>
    <row r="175" spans="1:47" x14ac:dyDescent="0.25">
      <c r="A175" t="s">
        <v>343</v>
      </c>
      <c r="B175" t="s">
        <v>344</v>
      </c>
      <c r="C175" s="56">
        <v>0</v>
      </c>
      <c r="D175" s="56">
        <v>0</v>
      </c>
      <c r="E175" s="56">
        <v>20.145612330699997</v>
      </c>
      <c r="F175" s="56">
        <v>45.175674477899996</v>
      </c>
      <c r="G175" s="56">
        <v>113.45442406999999</v>
      </c>
      <c r="H175" s="42">
        <v>4.7882522564799995E-2</v>
      </c>
      <c r="I175" s="42">
        <v>0</v>
      </c>
      <c r="J175" s="42">
        <v>19.3248230638</v>
      </c>
      <c r="K175" s="42">
        <v>40.363290142499999</v>
      </c>
      <c r="L175" s="42">
        <v>103.75018570100001</v>
      </c>
      <c r="M175" s="57">
        <v>4.7882522564799995E-2</v>
      </c>
      <c r="N175" s="57">
        <v>0</v>
      </c>
      <c r="O175" s="57">
        <v>15.7912806334</v>
      </c>
      <c r="P175" s="57">
        <v>34.686056474799997</v>
      </c>
      <c r="Q175" s="57">
        <v>98.712970744100005</v>
      </c>
      <c r="R175" s="58">
        <v>3.6096056675400001E-2</v>
      </c>
      <c r="S175" s="58">
        <v>0</v>
      </c>
      <c r="T175" s="58">
        <v>28.044510867899998</v>
      </c>
      <c r="U175" s="58">
        <v>48.170163652799999</v>
      </c>
      <c r="V175" s="58">
        <v>102.52494030199999</v>
      </c>
      <c r="W175" s="59">
        <v>6.8970032883300003E-2</v>
      </c>
      <c r="X175" s="59">
        <v>0</v>
      </c>
      <c r="Y175" s="59">
        <v>24.528633295899997</v>
      </c>
      <c r="Z175" s="59">
        <v>43.247559583899992</v>
      </c>
      <c r="AA175" s="59">
        <v>95.641018517000006</v>
      </c>
      <c r="AB175" s="60">
        <v>6.8970032883300003E-2</v>
      </c>
      <c r="AC175" s="60">
        <v>0</v>
      </c>
      <c r="AD175" s="60">
        <v>20.899478293599998</v>
      </c>
      <c r="AE175" s="60">
        <v>37.498980080099997</v>
      </c>
      <c r="AF175" s="60">
        <v>90.770761968199992</v>
      </c>
      <c r="AG175" s="61">
        <v>0</v>
      </c>
      <c r="AH175" s="61">
        <v>13.116832351699999</v>
      </c>
      <c r="AI175" s="61">
        <v>19.901094856499999</v>
      </c>
      <c r="AJ175" s="61">
        <v>41.9091619979</v>
      </c>
      <c r="AK175" s="61">
        <v>103.84862167299998</v>
      </c>
      <c r="AL175" s="62">
        <v>4.7882522564799995E-2</v>
      </c>
      <c r="AM175" s="62">
        <v>11.8617065182</v>
      </c>
      <c r="AN175" s="62">
        <v>19.080305589499996</v>
      </c>
      <c r="AO175" s="62">
        <v>37.365371672199998</v>
      </c>
      <c r="AP175" s="62">
        <v>95.130915127199998</v>
      </c>
      <c r="AQ175" s="41">
        <v>4.7882522564799995E-2</v>
      </c>
      <c r="AR175" s="41">
        <v>7.367600928039999</v>
      </c>
      <c r="AS175" s="41">
        <v>15.745954248199999</v>
      </c>
      <c r="AT175" s="41">
        <v>32.648066201200002</v>
      </c>
      <c r="AU175" s="41">
        <v>93.428686474900005</v>
      </c>
    </row>
    <row r="176" spans="1:47" x14ac:dyDescent="0.25">
      <c r="A176" t="s">
        <v>345</v>
      </c>
      <c r="B176" t="s">
        <v>346</v>
      </c>
      <c r="C176" s="56">
        <v>0.34604851209499998</v>
      </c>
      <c r="D176" s="56">
        <v>25.727256787999998</v>
      </c>
      <c r="E176" s="56">
        <v>32.7228022874</v>
      </c>
      <c r="F176" s="56">
        <v>75.449485552799999</v>
      </c>
      <c r="G176" s="56">
        <v>293.01244861299995</v>
      </c>
      <c r="H176" s="42">
        <v>0.21402690724999998</v>
      </c>
      <c r="I176" s="42">
        <v>23.601100626800001</v>
      </c>
      <c r="J176" s="42">
        <v>27.380179157400001</v>
      </c>
      <c r="K176" s="42">
        <v>66.540154475099996</v>
      </c>
      <c r="L176" s="42">
        <v>274.38653624699998</v>
      </c>
      <c r="M176" s="57">
        <v>1.6276962115199998E-2</v>
      </c>
      <c r="N176" s="57">
        <v>20.822032701799998</v>
      </c>
      <c r="O176" s="57">
        <v>24.343089462699997</v>
      </c>
      <c r="P176" s="57">
        <v>60.399433151299995</v>
      </c>
      <c r="Q176" s="57">
        <v>256.11056599099999</v>
      </c>
      <c r="R176" s="58">
        <v>0.34604851209499998</v>
      </c>
      <c r="S176" s="58">
        <v>25.7346696832</v>
      </c>
      <c r="T176" s="58">
        <v>45.386698487699995</v>
      </c>
      <c r="U176" s="58">
        <v>88.300146466599998</v>
      </c>
      <c r="V176" s="58">
        <v>267.49047860399997</v>
      </c>
      <c r="W176" s="59">
        <v>0.21402690724999998</v>
      </c>
      <c r="X176" s="59">
        <v>23.619894586199997</v>
      </c>
      <c r="Y176" s="59">
        <v>40.746215111299996</v>
      </c>
      <c r="Z176" s="59">
        <v>77.311810509099999</v>
      </c>
      <c r="AA176" s="59">
        <v>250.23005029999999</v>
      </c>
      <c r="AB176" s="60">
        <v>1.6276962115199998E-2</v>
      </c>
      <c r="AC176" s="60">
        <v>20.833326375199999</v>
      </c>
      <c r="AD176" s="60">
        <v>39.109962614499999</v>
      </c>
      <c r="AE176" s="60">
        <v>67.650510995600001</v>
      </c>
      <c r="AF176" s="60">
        <v>234.08132132099999</v>
      </c>
      <c r="AG176" s="61">
        <v>0.274973321045</v>
      </c>
      <c r="AH176" s="61">
        <v>74.857305066799995</v>
      </c>
      <c r="AI176" s="61">
        <v>24.901144510699996</v>
      </c>
      <c r="AJ176" s="61">
        <v>65.800090508699995</v>
      </c>
      <c r="AK176" s="61">
        <v>261.42452834699998</v>
      </c>
      <c r="AL176" s="62">
        <v>0.142951716201</v>
      </c>
      <c r="AM176" s="62">
        <v>72.213559465399996</v>
      </c>
      <c r="AN176" s="62">
        <v>22.585642709199998</v>
      </c>
      <c r="AO176" s="62">
        <v>58.925341897299994</v>
      </c>
      <c r="AP176" s="62">
        <v>238.25450162599998</v>
      </c>
      <c r="AQ176" s="41">
        <v>1.6276962115199998E-2</v>
      </c>
      <c r="AR176" s="41">
        <v>49.658534294600003</v>
      </c>
      <c r="AS176" s="41">
        <v>18.3394700381</v>
      </c>
      <c r="AT176" s="41">
        <v>57.781879072599999</v>
      </c>
      <c r="AU176" s="41">
        <v>235.89523790199999</v>
      </c>
    </row>
    <row r="177" spans="1:47" x14ac:dyDescent="0.25">
      <c r="A177" t="s">
        <v>347</v>
      </c>
      <c r="B177" t="s">
        <v>348</v>
      </c>
      <c r="C177" s="56">
        <v>0</v>
      </c>
      <c r="D177" s="56">
        <v>0</v>
      </c>
      <c r="E177" s="56">
        <v>11.0360828937</v>
      </c>
      <c r="F177" s="56">
        <v>20.626853823099999</v>
      </c>
      <c r="G177" s="56">
        <v>60.498915840400002</v>
      </c>
      <c r="H177" s="42">
        <v>0</v>
      </c>
      <c r="I177" s="42">
        <v>0</v>
      </c>
      <c r="J177" s="42">
        <v>10.642373829199999</v>
      </c>
      <c r="K177" s="42">
        <v>19.5112007705</v>
      </c>
      <c r="L177" s="42">
        <v>55.697712221099998</v>
      </c>
      <c r="M177" s="57">
        <v>0</v>
      </c>
      <c r="N177" s="57">
        <v>0</v>
      </c>
      <c r="O177" s="57">
        <v>10.121322357699999</v>
      </c>
      <c r="P177" s="57">
        <v>18.1611323365</v>
      </c>
      <c r="Q177" s="57">
        <v>52.903323448099997</v>
      </c>
      <c r="R177" s="58">
        <v>0</v>
      </c>
      <c r="S177" s="58">
        <v>0</v>
      </c>
      <c r="T177" s="58">
        <v>17.539098516199999</v>
      </c>
      <c r="U177" s="58">
        <v>22.125740572199998</v>
      </c>
      <c r="V177" s="58">
        <v>52.497013468699997</v>
      </c>
      <c r="W177" s="59">
        <v>0</v>
      </c>
      <c r="X177" s="59">
        <v>0</v>
      </c>
      <c r="Y177" s="59">
        <v>16.6384622337</v>
      </c>
      <c r="Z177" s="59">
        <v>20.7334687659</v>
      </c>
      <c r="AA177" s="59">
        <v>48.479355821299997</v>
      </c>
      <c r="AB177" s="60">
        <v>0</v>
      </c>
      <c r="AC177" s="60">
        <v>0</v>
      </c>
      <c r="AD177" s="60">
        <v>15.791624885799999</v>
      </c>
      <c r="AE177" s="60">
        <v>18.691522200399998</v>
      </c>
      <c r="AF177" s="60">
        <v>46.702631056100003</v>
      </c>
      <c r="AG177" s="61">
        <v>0</v>
      </c>
      <c r="AH177" s="61">
        <v>0</v>
      </c>
      <c r="AI177" s="61">
        <v>11.0360828937</v>
      </c>
      <c r="AJ177" s="61">
        <v>20.626853823099999</v>
      </c>
      <c r="AK177" s="61">
        <v>60.498915840400002</v>
      </c>
      <c r="AL177" s="62">
        <v>0</v>
      </c>
      <c r="AM177" s="62">
        <v>0</v>
      </c>
      <c r="AN177" s="62">
        <v>10.642373829199999</v>
      </c>
      <c r="AO177" s="62">
        <v>19.5112007705</v>
      </c>
      <c r="AP177" s="62">
        <v>55.697712221099998</v>
      </c>
      <c r="AQ177" s="41">
        <v>0</v>
      </c>
      <c r="AR177" s="41">
        <v>0</v>
      </c>
      <c r="AS177" s="41">
        <v>10.121322357699999</v>
      </c>
      <c r="AT177" s="41">
        <v>18.1611323365</v>
      </c>
      <c r="AU177" s="41">
        <v>52.903323448099997</v>
      </c>
    </row>
    <row r="178" spans="1:47" x14ac:dyDescent="0.25">
      <c r="A178" t="s">
        <v>349</v>
      </c>
      <c r="B178" t="s">
        <v>350</v>
      </c>
      <c r="C178" s="56">
        <v>0</v>
      </c>
      <c r="D178" s="56">
        <v>0</v>
      </c>
      <c r="E178" s="56">
        <v>12.067058683999999</v>
      </c>
      <c r="F178" s="56">
        <v>17.472427057499999</v>
      </c>
      <c r="G178" s="56">
        <v>60.054822217099996</v>
      </c>
      <c r="H178" s="42">
        <v>0</v>
      </c>
      <c r="I178" s="42">
        <v>0</v>
      </c>
      <c r="J178" s="42">
        <v>10.8927101545</v>
      </c>
      <c r="K178" s="42">
        <v>15.7543968407</v>
      </c>
      <c r="L178" s="42">
        <v>55.686556295899997</v>
      </c>
      <c r="M178" s="57">
        <v>0</v>
      </c>
      <c r="N178" s="57">
        <v>0</v>
      </c>
      <c r="O178" s="57">
        <v>9.3566357220699992</v>
      </c>
      <c r="P178" s="57">
        <v>14.709112405599999</v>
      </c>
      <c r="Q178" s="57">
        <v>51.713631959499999</v>
      </c>
      <c r="R178" s="58">
        <v>0</v>
      </c>
      <c r="S178" s="58">
        <v>0</v>
      </c>
      <c r="T178" s="58">
        <v>16.537760800899999</v>
      </c>
      <c r="U178" s="58">
        <v>19.131931923</v>
      </c>
      <c r="V178" s="58">
        <v>53.924615234699999</v>
      </c>
      <c r="W178" s="59">
        <v>0</v>
      </c>
      <c r="X178" s="59">
        <v>0</v>
      </c>
      <c r="Y178" s="59">
        <v>14.896966005199999</v>
      </c>
      <c r="Z178" s="59">
        <v>16.955322689599999</v>
      </c>
      <c r="AA178" s="59">
        <v>50.481374596399995</v>
      </c>
      <c r="AB178" s="60">
        <v>0</v>
      </c>
      <c r="AC178" s="60">
        <v>0</v>
      </c>
      <c r="AD178" s="60">
        <v>12.514629465399999</v>
      </c>
      <c r="AE178" s="60">
        <v>15.8805373824</v>
      </c>
      <c r="AF178" s="60">
        <v>47.384213239499999</v>
      </c>
      <c r="AG178" s="61">
        <v>0</v>
      </c>
      <c r="AH178" s="61">
        <v>0</v>
      </c>
      <c r="AI178" s="61">
        <v>12.067058683999999</v>
      </c>
      <c r="AJ178" s="61">
        <v>17.472427057499999</v>
      </c>
      <c r="AK178" s="61">
        <v>60.054822217099996</v>
      </c>
      <c r="AL178" s="62">
        <v>0</v>
      </c>
      <c r="AM178" s="62">
        <v>0</v>
      </c>
      <c r="AN178" s="62">
        <v>10.8927101545</v>
      </c>
      <c r="AO178" s="62">
        <v>15.7543968407</v>
      </c>
      <c r="AP178" s="62">
        <v>55.686556295899997</v>
      </c>
      <c r="AQ178" s="41">
        <v>0</v>
      </c>
      <c r="AR178" s="41">
        <v>0</v>
      </c>
      <c r="AS178" s="41">
        <v>9.3566357220699992</v>
      </c>
      <c r="AT178" s="41">
        <v>14.709112405599999</v>
      </c>
      <c r="AU178" s="41">
        <v>51.713631959499999</v>
      </c>
    </row>
    <row r="179" spans="1:47" x14ac:dyDescent="0.25">
      <c r="A179" t="s">
        <v>351</v>
      </c>
      <c r="B179" t="s">
        <v>352</v>
      </c>
      <c r="C179" s="56">
        <v>6.7536213057600006E-2</v>
      </c>
      <c r="D179" s="56">
        <v>0</v>
      </c>
      <c r="E179" s="56">
        <v>10.854234289899999</v>
      </c>
      <c r="F179" s="56">
        <v>24.071301408699998</v>
      </c>
      <c r="G179" s="56">
        <v>79.964041596499996</v>
      </c>
      <c r="H179" s="42">
        <v>5.7975995074000001E-3</v>
      </c>
      <c r="I179" s="42">
        <v>0</v>
      </c>
      <c r="J179" s="42">
        <v>10.1688074</v>
      </c>
      <c r="K179" s="42">
        <v>21.906339774399999</v>
      </c>
      <c r="L179" s="42">
        <v>71.575673489499991</v>
      </c>
      <c r="M179" s="57">
        <v>5.7975995074000001E-3</v>
      </c>
      <c r="N179" s="57">
        <v>0</v>
      </c>
      <c r="O179" s="57">
        <v>8.2693778107499991</v>
      </c>
      <c r="P179" s="57">
        <v>19.651967128199999</v>
      </c>
      <c r="Q179" s="57">
        <v>65.790831641500006</v>
      </c>
      <c r="R179" s="58">
        <v>6.7536213057600006E-2</v>
      </c>
      <c r="S179" s="58">
        <v>0</v>
      </c>
      <c r="T179" s="58">
        <v>15.3813697346</v>
      </c>
      <c r="U179" s="58">
        <v>27.402353630399997</v>
      </c>
      <c r="V179" s="58">
        <v>72.105853930000009</v>
      </c>
      <c r="W179" s="59">
        <v>0</v>
      </c>
      <c r="X179" s="59">
        <v>0</v>
      </c>
      <c r="Y179" s="59">
        <v>14.164544023499998</v>
      </c>
      <c r="Z179" s="59">
        <v>23.962251719399998</v>
      </c>
      <c r="AA179" s="59">
        <v>65.529822520599993</v>
      </c>
      <c r="AB179" s="60">
        <v>0</v>
      </c>
      <c r="AC179" s="60">
        <v>0</v>
      </c>
      <c r="AD179" s="60">
        <v>12.486950370400001</v>
      </c>
      <c r="AE179" s="60">
        <v>22.126766546500001</v>
      </c>
      <c r="AF179" s="60">
        <v>59.104257263199997</v>
      </c>
      <c r="AG179" s="61">
        <v>0</v>
      </c>
      <c r="AH179" s="61">
        <v>15.3682076666</v>
      </c>
      <c r="AI179" s="61">
        <v>10.765615393599999</v>
      </c>
      <c r="AJ179" s="61">
        <v>21.239636704199999</v>
      </c>
      <c r="AK179" s="61">
        <v>67.583653743699998</v>
      </c>
      <c r="AL179" s="62">
        <v>5.7975995074000001E-3</v>
      </c>
      <c r="AM179" s="62">
        <v>4.0134811183799997</v>
      </c>
      <c r="AN179" s="62">
        <v>10.1688074</v>
      </c>
      <c r="AO179" s="62">
        <v>21.906339774399999</v>
      </c>
      <c r="AP179" s="62">
        <v>67.562192371199998</v>
      </c>
      <c r="AQ179" s="41">
        <v>5.7975995074000001E-3</v>
      </c>
      <c r="AR179" s="41">
        <v>3.38165775516</v>
      </c>
      <c r="AS179" s="41">
        <v>8.2693778107499991</v>
      </c>
      <c r="AT179" s="41">
        <v>19.651967128199999</v>
      </c>
      <c r="AU179" s="41">
        <v>62.409173886399998</v>
      </c>
    </row>
    <row r="180" spans="1:47" x14ac:dyDescent="0.25">
      <c r="A180" t="s">
        <v>353</v>
      </c>
      <c r="B180" t="s">
        <v>354</v>
      </c>
      <c r="C180" s="56">
        <v>3.9806124008499998E-2</v>
      </c>
      <c r="D180" s="56">
        <v>0</v>
      </c>
      <c r="E180" s="56">
        <v>10.608313281199999</v>
      </c>
      <c r="F180" s="56">
        <v>18.694017557999999</v>
      </c>
      <c r="G180" s="56">
        <v>57.476280543099996</v>
      </c>
      <c r="H180" s="42">
        <v>1.0814405506199999E-2</v>
      </c>
      <c r="I180" s="42">
        <v>0</v>
      </c>
      <c r="J180" s="42">
        <v>9.4310591167800002</v>
      </c>
      <c r="K180" s="42">
        <v>17.326715637499998</v>
      </c>
      <c r="L180" s="42">
        <v>53.349421834399998</v>
      </c>
      <c r="M180" s="57">
        <v>1.0814405506199999E-2</v>
      </c>
      <c r="N180" s="57">
        <v>0</v>
      </c>
      <c r="O180" s="57">
        <v>8.6841177014300008</v>
      </c>
      <c r="P180" s="57">
        <v>15.509925788699999</v>
      </c>
      <c r="Q180" s="57">
        <v>49.724540212399994</v>
      </c>
      <c r="R180" s="58">
        <v>0.103101841889</v>
      </c>
      <c r="S180" s="58">
        <v>0</v>
      </c>
      <c r="T180" s="58">
        <v>17.588072479400001</v>
      </c>
      <c r="U180" s="58">
        <v>19.411078608199997</v>
      </c>
      <c r="V180" s="58">
        <v>49.716164576800004</v>
      </c>
      <c r="W180" s="59">
        <v>6.3295717880500008E-2</v>
      </c>
      <c r="X180" s="59">
        <v>0</v>
      </c>
      <c r="Y180" s="59">
        <v>16.000860893999999</v>
      </c>
      <c r="Z180" s="59">
        <v>17.134781394099999</v>
      </c>
      <c r="AA180" s="59">
        <v>46.9190729882</v>
      </c>
      <c r="AB180" s="60">
        <v>0</v>
      </c>
      <c r="AC180" s="60">
        <v>0</v>
      </c>
      <c r="AD180" s="60">
        <v>15.7077880928</v>
      </c>
      <c r="AE180" s="60">
        <v>15.029315777899999</v>
      </c>
      <c r="AF180" s="60">
        <v>43.192294237399999</v>
      </c>
      <c r="AG180" s="61">
        <v>3.9806124008499998E-2</v>
      </c>
      <c r="AH180" s="61">
        <v>0</v>
      </c>
      <c r="AI180" s="61">
        <v>10.608313281199999</v>
      </c>
      <c r="AJ180" s="61">
        <v>18.694017557999999</v>
      </c>
      <c r="AK180" s="61">
        <v>57.476280543099996</v>
      </c>
      <c r="AL180" s="62">
        <v>1.0814405506199999E-2</v>
      </c>
      <c r="AM180" s="62">
        <v>0</v>
      </c>
      <c r="AN180" s="62">
        <v>9.4310591167800002</v>
      </c>
      <c r="AO180" s="62">
        <v>17.326715637499998</v>
      </c>
      <c r="AP180" s="62">
        <v>53.349421834399998</v>
      </c>
      <c r="AQ180" s="41">
        <v>1.0814405506199999E-2</v>
      </c>
      <c r="AR180" s="41">
        <v>0</v>
      </c>
      <c r="AS180" s="41">
        <v>8.6841177014300008</v>
      </c>
      <c r="AT180" s="41">
        <v>15.509925788699999</v>
      </c>
      <c r="AU180" s="41">
        <v>49.724540212399994</v>
      </c>
    </row>
    <row r="181" spans="1:47" x14ac:dyDescent="0.25">
      <c r="A181" t="s">
        <v>355</v>
      </c>
      <c r="B181" t="s">
        <v>356</v>
      </c>
      <c r="C181" s="56">
        <v>0</v>
      </c>
      <c r="D181" s="56">
        <v>0</v>
      </c>
      <c r="E181" s="56">
        <v>15.4042888016</v>
      </c>
      <c r="F181" s="56">
        <v>15.432444573999998</v>
      </c>
      <c r="G181" s="56">
        <v>82.535983339799998</v>
      </c>
      <c r="H181" s="42">
        <v>0</v>
      </c>
      <c r="I181" s="42">
        <v>0</v>
      </c>
      <c r="J181" s="42">
        <v>12.719599688699999</v>
      </c>
      <c r="K181" s="42">
        <v>14.671613472799999</v>
      </c>
      <c r="L181" s="42">
        <v>77.528542459099995</v>
      </c>
      <c r="M181" s="57">
        <v>0</v>
      </c>
      <c r="N181" s="57">
        <v>0</v>
      </c>
      <c r="O181" s="57">
        <v>11.724445728899999</v>
      </c>
      <c r="P181" s="57">
        <v>14.375333873400001</v>
      </c>
      <c r="Q181" s="57">
        <v>68.583069834999989</v>
      </c>
      <c r="R181" s="58">
        <v>0</v>
      </c>
      <c r="S181" s="58">
        <v>0</v>
      </c>
      <c r="T181" s="58">
        <v>22.458949524999998</v>
      </c>
      <c r="U181" s="58">
        <v>18.903833365200001</v>
      </c>
      <c r="V181" s="58">
        <v>72.009933825299996</v>
      </c>
      <c r="W181" s="59">
        <v>0</v>
      </c>
      <c r="X181" s="59">
        <v>0</v>
      </c>
      <c r="Y181" s="59">
        <v>20.462197932900001</v>
      </c>
      <c r="Z181" s="59">
        <v>17.2584550093</v>
      </c>
      <c r="AA181" s="59">
        <v>67.199102678399996</v>
      </c>
      <c r="AB181" s="60">
        <v>0</v>
      </c>
      <c r="AC181" s="60">
        <v>0</v>
      </c>
      <c r="AD181" s="60">
        <v>17.9895101127</v>
      </c>
      <c r="AE181" s="60">
        <v>16.3403183189</v>
      </c>
      <c r="AF181" s="60">
        <v>60.353021005799995</v>
      </c>
      <c r="AG181" s="61">
        <v>0</v>
      </c>
      <c r="AH181" s="61">
        <v>4.2382937204899997</v>
      </c>
      <c r="AI181" s="61">
        <v>14.2188495526</v>
      </c>
      <c r="AJ181" s="61">
        <v>14.982710494399999</v>
      </c>
      <c r="AK181" s="61">
        <v>79.932862947899991</v>
      </c>
      <c r="AL181" s="62">
        <v>0</v>
      </c>
      <c r="AM181" s="62">
        <v>2.2964071824699999</v>
      </c>
      <c r="AN181" s="62">
        <v>12.719599688699999</v>
      </c>
      <c r="AO181" s="62">
        <v>14.4021351536</v>
      </c>
      <c r="AP181" s="62">
        <v>75.501613595799995</v>
      </c>
      <c r="AQ181" s="41">
        <v>0</v>
      </c>
      <c r="AR181" s="41">
        <v>0</v>
      </c>
      <c r="AS181" s="41">
        <v>11.724445728899999</v>
      </c>
      <c r="AT181" s="41">
        <v>14.375333873400001</v>
      </c>
      <c r="AU181" s="41">
        <v>68.583069834999989</v>
      </c>
    </row>
    <row r="182" spans="1:47" x14ac:dyDescent="0.25">
      <c r="A182" t="s">
        <v>357</v>
      </c>
      <c r="B182" t="s">
        <v>358</v>
      </c>
      <c r="C182" s="56">
        <v>0.17273588468599999</v>
      </c>
      <c r="D182" s="56">
        <v>0</v>
      </c>
      <c r="E182" s="56">
        <v>20.6464226266</v>
      </c>
      <c r="F182" s="56">
        <v>29.965514890599998</v>
      </c>
      <c r="G182" s="56">
        <v>103.195211809</v>
      </c>
      <c r="H182" s="42">
        <v>0.17273588468599999</v>
      </c>
      <c r="I182" s="42">
        <v>0</v>
      </c>
      <c r="J182" s="42">
        <v>18.307818173499999</v>
      </c>
      <c r="K182" s="42">
        <v>24.757047289500001</v>
      </c>
      <c r="L182" s="42">
        <v>96.735296075199997</v>
      </c>
      <c r="M182" s="57">
        <v>0</v>
      </c>
      <c r="N182" s="57">
        <v>0</v>
      </c>
      <c r="O182" s="57">
        <v>17.534613019999998</v>
      </c>
      <c r="P182" s="57">
        <v>22.329321103599998</v>
      </c>
      <c r="Q182" s="57">
        <v>88.498027103400005</v>
      </c>
      <c r="R182" s="58">
        <v>0.17273588468599999</v>
      </c>
      <c r="S182" s="58">
        <v>0</v>
      </c>
      <c r="T182" s="58">
        <v>29.921333110999999</v>
      </c>
      <c r="U182" s="58">
        <v>30.525118073600002</v>
      </c>
      <c r="V182" s="58">
        <v>93.360698142100006</v>
      </c>
      <c r="W182" s="59">
        <v>0.17273588468599999</v>
      </c>
      <c r="X182" s="59">
        <v>0</v>
      </c>
      <c r="Y182" s="59">
        <v>24.822325778499998</v>
      </c>
      <c r="Z182" s="59">
        <v>27.487926952799995</v>
      </c>
      <c r="AA182" s="59">
        <v>87.48990880689999</v>
      </c>
      <c r="AB182" s="60">
        <v>0</v>
      </c>
      <c r="AC182" s="60">
        <v>0</v>
      </c>
      <c r="AD182" s="60">
        <v>24.224639165199999</v>
      </c>
      <c r="AE182" s="60">
        <v>27.721809713500001</v>
      </c>
      <c r="AF182" s="60">
        <v>76.415512348299998</v>
      </c>
      <c r="AG182" s="61">
        <v>0.17273588468599999</v>
      </c>
      <c r="AH182" s="61">
        <v>0</v>
      </c>
      <c r="AI182" s="61">
        <v>20.6464226266</v>
      </c>
      <c r="AJ182" s="61">
        <v>29.965514890599998</v>
      </c>
      <c r="AK182" s="61">
        <v>103.195211809</v>
      </c>
      <c r="AL182" s="62">
        <v>0.17273588468599999</v>
      </c>
      <c r="AM182" s="62">
        <v>0</v>
      </c>
      <c r="AN182" s="62">
        <v>18.307818173499999</v>
      </c>
      <c r="AO182" s="62">
        <v>24.757047289500001</v>
      </c>
      <c r="AP182" s="62">
        <v>96.735296075199997</v>
      </c>
      <c r="AQ182" s="41">
        <v>0</v>
      </c>
      <c r="AR182" s="41">
        <v>0</v>
      </c>
      <c r="AS182" s="41">
        <v>17.534613019999998</v>
      </c>
      <c r="AT182" s="41">
        <v>22.329321103599998</v>
      </c>
      <c r="AU182" s="41">
        <v>88.498027103400005</v>
      </c>
    </row>
    <row r="183" spans="1:47" x14ac:dyDescent="0.25">
      <c r="A183" t="s">
        <v>359</v>
      </c>
      <c r="B183" t="s">
        <v>360</v>
      </c>
      <c r="C183" s="56">
        <v>6.0901258334700004E-2</v>
      </c>
      <c r="D183" s="56">
        <v>0</v>
      </c>
      <c r="E183" s="56">
        <v>14.463984264799999</v>
      </c>
      <c r="F183" s="56">
        <v>33.383204021200001</v>
      </c>
      <c r="G183" s="56">
        <v>128.18949071399999</v>
      </c>
      <c r="H183" s="42">
        <v>6.0901258334700004E-2</v>
      </c>
      <c r="I183" s="42">
        <v>0</v>
      </c>
      <c r="J183" s="42">
        <v>13.401695558399998</v>
      </c>
      <c r="K183" s="42">
        <v>29.431725966799998</v>
      </c>
      <c r="L183" s="42">
        <v>117.928700503</v>
      </c>
      <c r="M183" s="57">
        <v>0</v>
      </c>
      <c r="N183" s="57">
        <v>0</v>
      </c>
      <c r="O183" s="57">
        <v>12.054956908699999</v>
      </c>
      <c r="P183" s="57">
        <v>26.940902689800001</v>
      </c>
      <c r="Q183" s="57">
        <v>107.117703053</v>
      </c>
      <c r="R183" s="58">
        <v>6.842088815910001E-2</v>
      </c>
      <c r="S183" s="58">
        <v>0</v>
      </c>
      <c r="T183" s="58">
        <v>21.901370114100001</v>
      </c>
      <c r="U183" s="58">
        <v>37.3884501796</v>
      </c>
      <c r="V183" s="58">
        <v>116.739339077</v>
      </c>
      <c r="W183" s="59">
        <v>0.10758693488899999</v>
      </c>
      <c r="X183" s="59">
        <v>0</v>
      </c>
      <c r="Y183" s="59">
        <v>18.871294074299996</v>
      </c>
      <c r="Z183" s="59">
        <v>34.218349012299996</v>
      </c>
      <c r="AA183" s="59">
        <v>107.625793265</v>
      </c>
      <c r="AB183" s="60">
        <v>4.6685676554299997E-2</v>
      </c>
      <c r="AC183" s="60">
        <v>0</v>
      </c>
      <c r="AD183" s="60">
        <v>17.6914105167</v>
      </c>
      <c r="AE183" s="60">
        <v>31.446992035799997</v>
      </c>
      <c r="AF183" s="60">
        <v>96.928474422799994</v>
      </c>
      <c r="AG183" s="61">
        <v>6.0901258334700004E-2</v>
      </c>
      <c r="AH183" s="61">
        <v>0</v>
      </c>
      <c r="AI183" s="61">
        <v>14.463984264799999</v>
      </c>
      <c r="AJ183" s="61">
        <v>33.383204021200001</v>
      </c>
      <c r="AK183" s="61">
        <v>128.18949071399999</v>
      </c>
      <c r="AL183" s="62">
        <v>6.0901258334700004E-2</v>
      </c>
      <c r="AM183" s="62">
        <v>0</v>
      </c>
      <c r="AN183" s="62">
        <v>13.401695558399998</v>
      </c>
      <c r="AO183" s="62">
        <v>29.431725966799998</v>
      </c>
      <c r="AP183" s="62">
        <v>117.928700503</v>
      </c>
      <c r="AQ183" s="41">
        <v>0</v>
      </c>
      <c r="AR183" s="41">
        <v>0</v>
      </c>
      <c r="AS183" s="41">
        <v>12.054956908699999</v>
      </c>
      <c r="AT183" s="41">
        <v>26.940902689800001</v>
      </c>
      <c r="AU183" s="41">
        <v>107.117703053</v>
      </c>
    </row>
    <row r="184" spans="1:47" x14ac:dyDescent="0.25">
      <c r="A184" t="s">
        <v>361</v>
      </c>
      <c r="B184" t="s">
        <v>362</v>
      </c>
      <c r="C184" s="56">
        <v>5.8645980976399996E-2</v>
      </c>
      <c r="D184" s="56">
        <v>0</v>
      </c>
      <c r="E184" s="56">
        <v>21.279373862699998</v>
      </c>
      <c r="F184" s="56">
        <v>30.7002757837</v>
      </c>
      <c r="G184" s="56">
        <v>60.756358141999996</v>
      </c>
      <c r="H184" s="42">
        <v>5.8645980976399996E-2</v>
      </c>
      <c r="I184" s="42">
        <v>0</v>
      </c>
      <c r="J184" s="42">
        <v>21.122089302499997</v>
      </c>
      <c r="K184" s="42">
        <v>27.883367198699997</v>
      </c>
      <c r="L184" s="42">
        <v>54.656948834700003</v>
      </c>
      <c r="M184" s="57">
        <v>0</v>
      </c>
      <c r="N184" s="57">
        <v>0</v>
      </c>
      <c r="O184" s="57">
        <v>19.142071253600001</v>
      </c>
      <c r="P184" s="57">
        <v>27.354168981600001</v>
      </c>
      <c r="Q184" s="57">
        <v>49.636872846999999</v>
      </c>
      <c r="R184" s="58">
        <v>5.8645980976399996E-2</v>
      </c>
      <c r="S184" s="58">
        <v>0</v>
      </c>
      <c r="T184" s="58">
        <v>32.168488099000001</v>
      </c>
      <c r="U184" s="58">
        <v>29.647555248</v>
      </c>
      <c r="V184" s="58">
        <v>50.919964441399998</v>
      </c>
      <c r="W184" s="59">
        <v>5.8645980976399996E-2</v>
      </c>
      <c r="X184" s="59">
        <v>0</v>
      </c>
      <c r="Y184" s="59">
        <v>30.673577211800001</v>
      </c>
      <c r="Z184" s="59">
        <v>27.125995717399999</v>
      </c>
      <c r="AA184" s="59">
        <v>45.862832406700001</v>
      </c>
      <c r="AB184" s="60">
        <v>0</v>
      </c>
      <c r="AC184" s="60">
        <v>0</v>
      </c>
      <c r="AD184" s="60">
        <v>27.434729926399996</v>
      </c>
      <c r="AE184" s="60">
        <v>24.950360788400001</v>
      </c>
      <c r="AF184" s="60">
        <v>43.748022367399997</v>
      </c>
      <c r="AG184" s="61">
        <v>5.8645980976399996E-2</v>
      </c>
      <c r="AH184" s="61">
        <v>0</v>
      </c>
      <c r="AI184" s="61">
        <v>21.279373862699998</v>
      </c>
      <c r="AJ184" s="61">
        <v>30.7002757837</v>
      </c>
      <c r="AK184" s="61">
        <v>60.756358141999996</v>
      </c>
      <c r="AL184" s="62">
        <v>5.8645980976399996E-2</v>
      </c>
      <c r="AM184" s="62">
        <v>0</v>
      </c>
      <c r="AN184" s="62">
        <v>21.122089302499997</v>
      </c>
      <c r="AO184" s="62">
        <v>27.883367198699997</v>
      </c>
      <c r="AP184" s="62">
        <v>54.656948834700003</v>
      </c>
      <c r="AQ184" s="41">
        <v>0</v>
      </c>
      <c r="AR184" s="41">
        <v>0</v>
      </c>
      <c r="AS184" s="41">
        <v>19.142071253600001</v>
      </c>
      <c r="AT184" s="41">
        <v>27.354168981600001</v>
      </c>
      <c r="AU184" s="41">
        <v>49.636872846999999</v>
      </c>
    </row>
    <row r="185" spans="1:47" x14ac:dyDescent="0.25">
      <c r="A185" t="s">
        <v>363</v>
      </c>
      <c r="B185" t="s">
        <v>364</v>
      </c>
      <c r="C185" s="56">
        <v>0</v>
      </c>
      <c r="D185" s="56">
        <v>1.5640311743099999</v>
      </c>
      <c r="E185" s="56">
        <v>25.845255553299999</v>
      </c>
      <c r="F185" s="56">
        <v>38.892207403399993</v>
      </c>
      <c r="G185" s="56">
        <v>144.28589320199998</v>
      </c>
      <c r="H185" s="42">
        <v>0</v>
      </c>
      <c r="I185" s="42">
        <v>1.4492035136899999</v>
      </c>
      <c r="J185" s="42">
        <v>22.000589804699999</v>
      </c>
      <c r="K185" s="42">
        <v>35.482910995800005</v>
      </c>
      <c r="L185" s="42">
        <v>135.31414776</v>
      </c>
      <c r="M185" s="57">
        <v>0</v>
      </c>
      <c r="N185" s="57">
        <v>1.24279629492</v>
      </c>
      <c r="O185" s="57">
        <v>19.410911131799999</v>
      </c>
      <c r="P185" s="57">
        <v>32.086114691599995</v>
      </c>
      <c r="Q185" s="57">
        <v>126.85160658299999</v>
      </c>
      <c r="R185" s="58">
        <v>0</v>
      </c>
      <c r="S185" s="58">
        <v>1.5640311743099999</v>
      </c>
      <c r="T185" s="58">
        <v>33.736046965099995</v>
      </c>
      <c r="U185" s="58">
        <v>42.259305046599998</v>
      </c>
      <c r="V185" s="58">
        <v>133.02800414699999</v>
      </c>
      <c r="W185" s="59">
        <v>0</v>
      </c>
      <c r="X185" s="59">
        <v>1.4492035136899999</v>
      </c>
      <c r="Y185" s="59">
        <v>30.665458659000002</v>
      </c>
      <c r="Z185" s="59">
        <v>38.991482574999999</v>
      </c>
      <c r="AA185" s="59">
        <v>123.140707326</v>
      </c>
      <c r="AB185" s="60">
        <v>0</v>
      </c>
      <c r="AC185" s="60">
        <v>1.24279629492</v>
      </c>
      <c r="AD185" s="60">
        <v>27.565901493799998</v>
      </c>
      <c r="AE185" s="60">
        <v>34.942239792900004</v>
      </c>
      <c r="AF185" s="60">
        <v>115.84049112</v>
      </c>
      <c r="AG185" s="61">
        <v>0</v>
      </c>
      <c r="AH185" s="61">
        <v>39.962343851099995</v>
      </c>
      <c r="AI185" s="61">
        <v>19.524825697000001</v>
      </c>
      <c r="AJ185" s="61">
        <v>34.608188814499997</v>
      </c>
      <c r="AK185" s="61">
        <v>116.492028971</v>
      </c>
      <c r="AL185" s="62">
        <v>0</v>
      </c>
      <c r="AM185" s="62">
        <v>30.804148767200001</v>
      </c>
      <c r="AN185" s="62">
        <v>18.136052538600001</v>
      </c>
      <c r="AO185" s="62">
        <v>33.015018872699997</v>
      </c>
      <c r="AP185" s="62">
        <v>112.29163189499999</v>
      </c>
      <c r="AQ185" s="41">
        <v>0</v>
      </c>
      <c r="AR185" s="41">
        <v>24.475513641100001</v>
      </c>
      <c r="AS185" s="41">
        <v>16.152977115399999</v>
      </c>
      <c r="AT185" s="41">
        <v>30.543144189699998</v>
      </c>
      <c r="AU185" s="41">
        <v>108.41979375499999</v>
      </c>
    </row>
    <row r="186" spans="1:47" x14ac:dyDescent="0.25">
      <c r="A186" t="s">
        <v>365</v>
      </c>
      <c r="B186" t="s">
        <v>366</v>
      </c>
      <c r="C186" s="56">
        <v>0.29685361980799996</v>
      </c>
      <c r="D186" s="56">
        <v>0</v>
      </c>
      <c r="E186" s="56">
        <v>20.2953762018</v>
      </c>
      <c r="F186" s="56">
        <v>21.137979604400002</v>
      </c>
      <c r="G186" s="56">
        <v>70.016648834500003</v>
      </c>
      <c r="H186" s="42">
        <v>0.29685361980799996</v>
      </c>
      <c r="I186" s="42">
        <v>0</v>
      </c>
      <c r="J186" s="42">
        <v>15.3278701008</v>
      </c>
      <c r="K186" s="42">
        <v>19.323678354899997</v>
      </c>
      <c r="L186" s="42">
        <v>68.357356898199995</v>
      </c>
      <c r="M186" s="57">
        <v>0</v>
      </c>
      <c r="N186" s="57">
        <v>0</v>
      </c>
      <c r="O186" s="57">
        <v>13.262161556999999</v>
      </c>
      <c r="P186" s="57">
        <v>17.099110820099998</v>
      </c>
      <c r="Q186" s="57">
        <v>64.998338200000006</v>
      </c>
      <c r="R186" s="58">
        <v>0.29685361980799996</v>
      </c>
      <c r="S186" s="58">
        <v>0</v>
      </c>
      <c r="T186" s="58">
        <v>27.362721511299998</v>
      </c>
      <c r="U186" s="58">
        <v>22.7425680214</v>
      </c>
      <c r="V186" s="58">
        <v>61.344715107900001</v>
      </c>
      <c r="W186" s="59">
        <v>0.29685361980799996</v>
      </c>
      <c r="X186" s="59">
        <v>0</v>
      </c>
      <c r="Y186" s="59">
        <v>25.525535955299997</v>
      </c>
      <c r="Z186" s="59">
        <v>21.272915685199997</v>
      </c>
      <c r="AA186" s="59">
        <v>56.2104537134</v>
      </c>
      <c r="AB186" s="60">
        <v>0</v>
      </c>
      <c r="AC186" s="60">
        <v>0</v>
      </c>
      <c r="AD186" s="60">
        <v>22.616454298000001</v>
      </c>
      <c r="AE186" s="60">
        <v>18.6792654443</v>
      </c>
      <c r="AF186" s="60">
        <v>54.063890834799992</v>
      </c>
      <c r="AG186" s="61">
        <v>0.29685361980799996</v>
      </c>
      <c r="AH186" s="61">
        <v>12.806864108699999</v>
      </c>
      <c r="AI186" s="61">
        <v>12.2815894264</v>
      </c>
      <c r="AJ186" s="61">
        <v>20.753432667800002</v>
      </c>
      <c r="AK186" s="61">
        <v>65.6081184377</v>
      </c>
      <c r="AL186" s="62">
        <v>0.29685361980799996</v>
      </c>
      <c r="AM186" s="62">
        <v>11.5047474516</v>
      </c>
      <c r="AN186" s="62">
        <v>11.6661425905</v>
      </c>
      <c r="AO186" s="62">
        <v>18.939131418299997</v>
      </c>
      <c r="AP186" s="62">
        <v>60.898883893499999</v>
      </c>
      <c r="AQ186" s="41">
        <v>0</v>
      </c>
      <c r="AR186" s="41">
        <v>10.3598847178</v>
      </c>
      <c r="AS186" s="41">
        <v>10.950354596899999</v>
      </c>
      <c r="AT186" s="41">
        <v>16.796090524999997</v>
      </c>
      <c r="AU186" s="41">
        <v>57.253280737399997</v>
      </c>
    </row>
    <row r="187" spans="1:47" x14ac:dyDescent="0.25">
      <c r="A187" t="s">
        <v>367</v>
      </c>
      <c r="B187" t="s">
        <v>368</v>
      </c>
      <c r="C187" s="56">
        <v>8.9937135336599999E-2</v>
      </c>
      <c r="D187" s="56">
        <v>0</v>
      </c>
      <c r="E187" s="56">
        <v>21.3345450365</v>
      </c>
      <c r="F187" s="56">
        <v>29.4089430927</v>
      </c>
      <c r="G187" s="56">
        <v>96.861504838399995</v>
      </c>
      <c r="H187" s="42">
        <v>8.9937135336599999E-2</v>
      </c>
      <c r="I187" s="42">
        <v>0</v>
      </c>
      <c r="J187" s="42">
        <v>20.4664827985</v>
      </c>
      <c r="K187" s="42">
        <v>27.435174129899998</v>
      </c>
      <c r="L187" s="42">
        <v>89.044516814399998</v>
      </c>
      <c r="M187" s="57">
        <v>0</v>
      </c>
      <c r="N187" s="57">
        <v>0</v>
      </c>
      <c r="O187" s="57">
        <v>18.967603266499999</v>
      </c>
      <c r="P187" s="57">
        <v>23.605502697799999</v>
      </c>
      <c r="Q187" s="57">
        <v>82.442339766499998</v>
      </c>
      <c r="R187" s="58">
        <v>8.9937135336599999E-2</v>
      </c>
      <c r="S187" s="58">
        <v>0</v>
      </c>
      <c r="T187" s="58">
        <v>30.595510231499997</v>
      </c>
      <c r="U187" s="58">
        <v>31.986582524999996</v>
      </c>
      <c r="V187" s="58">
        <v>85.022900211099994</v>
      </c>
      <c r="W187" s="59">
        <v>8.9937135336599999E-2</v>
      </c>
      <c r="X187" s="59">
        <v>0</v>
      </c>
      <c r="Y187" s="59">
        <v>29.291158785299999</v>
      </c>
      <c r="Z187" s="59">
        <v>28.602855489</v>
      </c>
      <c r="AA187" s="59">
        <v>79.052159468499994</v>
      </c>
      <c r="AB187" s="60">
        <v>0</v>
      </c>
      <c r="AC187" s="60">
        <v>0</v>
      </c>
      <c r="AD187" s="60">
        <v>26.101135744099999</v>
      </c>
      <c r="AE187" s="60">
        <v>24.054760679299999</v>
      </c>
      <c r="AF187" s="60">
        <v>74.859549307500004</v>
      </c>
      <c r="AG187" s="61">
        <v>8.9937135336599999E-2</v>
      </c>
      <c r="AH187" s="61">
        <v>30.089684550799998</v>
      </c>
      <c r="AI187" s="61">
        <v>18.139995591699996</v>
      </c>
      <c r="AJ187" s="61">
        <v>23.580488773899997</v>
      </c>
      <c r="AK187" s="61">
        <v>75.794824051199996</v>
      </c>
      <c r="AL187" s="62">
        <v>8.9937135336599999E-2</v>
      </c>
      <c r="AM187" s="62">
        <v>24.023531204599998</v>
      </c>
      <c r="AN187" s="62">
        <v>17.962448800099999</v>
      </c>
      <c r="AO187" s="62">
        <v>22.664578537899999</v>
      </c>
      <c r="AP187" s="62">
        <v>72.295615200100002</v>
      </c>
      <c r="AQ187" s="41">
        <v>0</v>
      </c>
      <c r="AR187" s="41">
        <v>18.764148066199997</v>
      </c>
      <c r="AS187" s="41">
        <v>18.550596888099996</v>
      </c>
      <c r="AT187" s="41">
        <v>20.850707556899998</v>
      </c>
      <c r="AU187" s="41">
        <v>66.849993219699996</v>
      </c>
    </row>
    <row r="188" spans="1:47" x14ac:dyDescent="0.25">
      <c r="A188" t="s">
        <v>369</v>
      </c>
      <c r="B188" t="s">
        <v>370</v>
      </c>
      <c r="C188" s="56">
        <v>6.0997903559799997E-2</v>
      </c>
      <c r="D188" s="56">
        <v>0</v>
      </c>
      <c r="E188" s="56">
        <v>45.993080082099993</v>
      </c>
      <c r="F188" s="56">
        <v>49.654746664999998</v>
      </c>
      <c r="G188" s="56">
        <v>165.53486699999999</v>
      </c>
      <c r="H188" s="42">
        <v>5.0777115352299999E-2</v>
      </c>
      <c r="I188" s="42">
        <v>0</v>
      </c>
      <c r="J188" s="42">
        <v>40.6445830762</v>
      </c>
      <c r="K188" s="42">
        <v>46.345060502599999</v>
      </c>
      <c r="L188" s="42">
        <v>155.614298389</v>
      </c>
      <c r="M188" s="57">
        <v>5.0777115352299999E-2</v>
      </c>
      <c r="N188" s="57">
        <v>0</v>
      </c>
      <c r="O188" s="57">
        <v>37.507012889899997</v>
      </c>
      <c r="P188" s="57">
        <v>40.925685016700001</v>
      </c>
      <c r="Q188" s="57">
        <v>147.35643364500001</v>
      </c>
      <c r="R188" s="58">
        <v>6.0997903559799997E-2</v>
      </c>
      <c r="S188" s="58">
        <v>0</v>
      </c>
      <c r="T188" s="58">
        <v>61.844331586699994</v>
      </c>
      <c r="U188" s="58">
        <v>53.329130202499996</v>
      </c>
      <c r="V188" s="58">
        <v>146.00923195699997</v>
      </c>
      <c r="W188" s="59">
        <v>5.0777115352299999E-2</v>
      </c>
      <c r="X188" s="59">
        <v>0</v>
      </c>
      <c r="Y188" s="59">
        <v>55.397197816099997</v>
      </c>
      <c r="Z188" s="59">
        <v>48.461640664699999</v>
      </c>
      <c r="AA188" s="59">
        <v>138.74510348699999</v>
      </c>
      <c r="AB188" s="60">
        <v>5.0777115352299999E-2</v>
      </c>
      <c r="AC188" s="60">
        <v>0</v>
      </c>
      <c r="AD188" s="60">
        <v>51.670396501799999</v>
      </c>
      <c r="AE188" s="60">
        <v>43.092135249799995</v>
      </c>
      <c r="AF188" s="60">
        <v>131.02659979999999</v>
      </c>
      <c r="AG188" s="61">
        <v>6.0997903559799997E-2</v>
      </c>
      <c r="AH188" s="61">
        <v>24.641933035199997</v>
      </c>
      <c r="AI188" s="61">
        <v>35.393301277799999</v>
      </c>
      <c r="AJ188" s="61">
        <v>49.1368392515</v>
      </c>
      <c r="AK188" s="61">
        <v>152.010620182</v>
      </c>
      <c r="AL188" s="62">
        <v>5.0777115352299999E-2</v>
      </c>
      <c r="AM188" s="62">
        <v>22.853643820999999</v>
      </c>
      <c r="AN188" s="62">
        <v>31.251849561699999</v>
      </c>
      <c r="AO188" s="62">
        <v>46.173824699699999</v>
      </c>
      <c r="AP188" s="62">
        <v>142.32462388600001</v>
      </c>
      <c r="AQ188" s="41">
        <v>5.0777115352299999E-2</v>
      </c>
      <c r="AR188" s="41">
        <v>21.0587116737</v>
      </c>
      <c r="AS188" s="41">
        <v>28.764967532099998</v>
      </c>
      <c r="AT188" s="41">
        <v>40.925685016700001</v>
      </c>
      <c r="AU188" s="41">
        <v>135.039767329</v>
      </c>
    </row>
    <row r="189" spans="1:47" x14ac:dyDescent="0.25">
      <c r="A189" t="s">
        <v>371</v>
      </c>
      <c r="B189" t="s">
        <v>372</v>
      </c>
      <c r="C189" s="56">
        <v>0</v>
      </c>
      <c r="D189" s="56">
        <v>0</v>
      </c>
      <c r="E189" s="56">
        <v>10.695472905300001</v>
      </c>
      <c r="F189" s="56">
        <v>30.9955998977</v>
      </c>
      <c r="G189" s="56">
        <v>93.924801100799982</v>
      </c>
      <c r="H189" s="42">
        <v>0</v>
      </c>
      <c r="I189" s="42">
        <v>0</v>
      </c>
      <c r="J189" s="42">
        <v>9.0113682340899999</v>
      </c>
      <c r="K189" s="42">
        <v>28.584664333900001</v>
      </c>
      <c r="L189" s="42">
        <v>89.146936094400004</v>
      </c>
      <c r="M189" s="57">
        <v>0</v>
      </c>
      <c r="N189" s="57">
        <v>0</v>
      </c>
      <c r="O189" s="57">
        <v>8.0639728537500002</v>
      </c>
      <c r="P189" s="57">
        <v>27.0028833585</v>
      </c>
      <c r="Q189" s="57">
        <v>83.626793643799999</v>
      </c>
      <c r="R189" s="58">
        <v>0</v>
      </c>
      <c r="S189" s="58">
        <v>0</v>
      </c>
      <c r="T189" s="58">
        <v>15.790887237</v>
      </c>
      <c r="U189" s="58">
        <v>33.747143238499994</v>
      </c>
      <c r="V189" s="58">
        <v>86.077843428399987</v>
      </c>
      <c r="W189" s="59">
        <v>0</v>
      </c>
      <c r="X189" s="59">
        <v>0</v>
      </c>
      <c r="Y189" s="59">
        <v>14.383338334699999</v>
      </c>
      <c r="Z189" s="59">
        <v>30.590429748599998</v>
      </c>
      <c r="AA189" s="59">
        <v>81.769200579099987</v>
      </c>
      <c r="AB189" s="60">
        <v>0</v>
      </c>
      <c r="AC189" s="60">
        <v>0</v>
      </c>
      <c r="AD189" s="60">
        <v>13.728843427999999</v>
      </c>
      <c r="AE189" s="60">
        <v>28.544207710099997</v>
      </c>
      <c r="AF189" s="60">
        <v>76.420598717899992</v>
      </c>
      <c r="AG189" s="61">
        <v>0</v>
      </c>
      <c r="AH189" s="61">
        <v>7.8881735826899995</v>
      </c>
      <c r="AI189" s="61">
        <v>9.6616097827700003</v>
      </c>
      <c r="AJ189" s="61">
        <v>29.507252475799998</v>
      </c>
      <c r="AK189" s="61">
        <v>88.558838062500001</v>
      </c>
      <c r="AL189" s="62">
        <v>0</v>
      </c>
      <c r="AM189" s="62">
        <v>7.3675033627199991</v>
      </c>
      <c r="AN189" s="62">
        <v>8.1222000683700006</v>
      </c>
      <c r="AO189" s="62">
        <v>27.200499374699998</v>
      </c>
      <c r="AP189" s="62">
        <v>84.052765856600004</v>
      </c>
      <c r="AQ189" s="41">
        <v>0</v>
      </c>
      <c r="AR189" s="41">
        <v>4.4299785523399997</v>
      </c>
      <c r="AS189" s="41">
        <v>7.4298097616699996</v>
      </c>
      <c r="AT189" s="41">
        <v>25.964653395699997</v>
      </c>
      <c r="AU189" s="41">
        <v>80.869208146299997</v>
      </c>
    </row>
    <row r="190" spans="1:47" x14ac:dyDescent="0.25">
      <c r="A190" t="s">
        <v>373</v>
      </c>
      <c r="B190" t="s">
        <v>374</v>
      </c>
      <c r="C190" s="56">
        <v>0</v>
      </c>
      <c r="D190" s="56">
        <v>0</v>
      </c>
      <c r="E190" s="56">
        <v>18.805169539299996</v>
      </c>
      <c r="F190" s="56">
        <v>28.369034708699999</v>
      </c>
      <c r="G190" s="56">
        <v>80.696213497799988</v>
      </c>
      <c r="H190" s="42">
        <v>0</v>
      </c>
      <c r="I190" s="42">
        <v>0</v>
      </c>
      <c r="J190" s="42">
        <v>16.924383975400001</v>
      </c>
      <c r="K190" s="42">
        <v>26.322690377299999</v>
      </c>
      <c r="L190" s="42">
        <v>76.6609588102</v>
      </c>
      <c r="M190" s="57">
        <v>0</v>
      </c>
      <c r="N190" s="57">
        <v>0</v>
      </c>
      <c r="O190" s="57">
        <v>15.3046700419</v>
      </c>
      <c r="P190" s="57">
        <v>23.504738109299996</v>
      </c>
      <c r="Q190" s="57">
        <v>72.762078380799991</v>
      </c>
      <c r="R190" s="58">
        <v>0</v>
      </c>
      <c r="S190" s="58">
        <v>0</v>
      </c>
      <c r="T190" s="58">
        <v>27.6299735007</v>
      </c>
      <c r="U190" s="58">
        <v>29.7623069409</v>
      </c>
      <c r="V190" s="58">
        <v>70.47813730419999</v>
      </c>
      <c r="W190" s="59">
        <v>0</v>
      </c>
      <c r="X190" s="59">
        <v>0</v>
      </c>
      <c r="Y190" s="59">
        <v>23.735317492099998</v>
      </c>
      <c r="Z190" s="59">
        <v>27.2761606987</v>
      </c>
      <c r="AA190" s="59">
        <v>68.896554972200008</v>
      </c>
      <c r="AB190" s="60">
        <v>0</v>
      </c>
      <c r="AC190" s="60">
        <v>0</v>
      </c>
      <c r="AD190" s="60">
        <v>22.7579380317</v>
      </c>
      <c r="AE190" s="60">
        <v>24.9099448242</v>
      </c>
      <c r="AF190" s="60">
        <v>63.903603676299994</v>
      </c>
      <c r="AG190" s="61">
        <v>0</v>
      </c>
      <c r="AH190" s="61">
        <v>17.297504583299997</v>
      </c>
      <c r="AI190" s="61">
        <v>17.503947776299999</v>
      </c>
      <c r="AJ190" s="61">
        <v>25.164942971099997</v>
      </c>
      <c r="AK190" s="61">
        <v>67.904022415099988</v>
      </c>
      <c r="AL190" s="62">
        <v>0</v>
      </c>
      <c r="AM190" s="62">
        <v>16.3950305533</v>
      </c>
      <c r="AN190" s="62">
        <v>15.686319324999998</v>
      </c>
      <c r="AO190" s="62">
        <v>22.166087917500001</v>
      </c>
      <c r="AP190" s="62">
        <v>65.660595367100001</v>
      </c>
      <c r="AQ190" s="41">
        <v>0</v>
      </c>
      <c r="AR190" s="41">
        <v>2.0721550043399999</v>
      </c>
      <c r="AS190" s="41">
        <v>14.420646336200001</v>
      </c>
      <c r="AT190" s="41">
        <v>23.504738109299996</v>
      </c>
      <c r="AU190" s="41">
        <v>71.573947082200007</v>
      </c>
    </row>
    <row r="191" spans="1:47" x14ac:dyDescent="0.25">
      <c r="A191" t="s">
        <v>375</v>
      </c>
      <c r="B191" t="s">
        <v>376</v>
      </c>
      <c r="C191" s="56">
        <v>0</v>
      </c>
      <c r="D191" s="56">
        <v>0</v>
      </c>
      <c r="E191" s="56">
        <v>36.244720035599997</v>
      </c>
      <c r="F191" s="56">
        <v>62.3558925098</v>
      </c>
      <c r="G191" s="56">
        <v>258.49484888299997</v>
      </c>
      <c r="H191" s="42">
        <v>0</v>
      </c>
      <c r="I191" s="42">
        <v>0</v>
      </c>
      <c r="J191" s="42">
        <v>33.045183690999998</v>
      </c>
      <c r="K191" s="42">
        <v>56.954554017099994</v>
      </c>
      <c r="L191" s="42">
        <v>241.34912014299999</v>
      </c>
      <c r="M191" s="57">
        <v>0</v>
      </c>
      <c r="N191" s="57">
        <v>0</v>
      </c>
      <c r="O191" s="57">
        <v>29.056071967099996</v>
      </c>
      <c r="P191" s="57">
        <v>53.069106946399998</v>
      </c>
      <c r="Q191" s="57">
        <v>223.070465942</v>
      </c>
      <c r="R191" s="58">
        <v>1.0983131192299999E-2</v>
      </c>
      <c r="S191" s="58">
        <v>0</v>
      </c>
      <c r="T191" s="58">
        <v>57.217755162099998</v>
      </c>
      <c r="U191" s="58">
        <v>68.01667537729999</v>
      </c>
      <c r="V191" s="58">
        <v>231.850047757</v>
      </c>
      <c r="W191" s="59">
        <v>9.6442268281700001E-3</v>
      </c>
      <c r="X191" s="59">
        <v>0</v>
      </c>
      <c r="Y191" s="59">
        <v>51.856100290699999</v>
      </c>
      <c r="Z191" s="59">
        <v>63.635135075099996</v>
      </c>
      <c r="AA191" s="59">
        <v>215.84797825799998</v>
      </c>
      <c r="AB191" s="60">
        <v>9.6442268281700001E-3</v>
      </c>
      <c r="AC191" s="60">
        <v>0</v>
      </c>
      <c r="AD191" s="60">
        <v>46.940202789700002</v>
      </c>
      <c r="AE191" s="60">
        <v>57.937099587599995</v>
      </c>
      <c r="AF191" s="60">
        <v>200.30869825099998</v>
      </c>
      <c r="AG191" s="61">
        <v>0</v>
      </c>
      <c r="AH191" s="61">
        <v>71.973333830400009</v>
      </c>
      <c r="AI191" s="61">
        <v>27.943615078899995</v>
      </c>
      <c r="AJ191" s="61">
        <v>53.373494792099997</v>
      </c>
      <c r="AK191" s="61">
        <v>203.80501772699998</v>
      </c>
      <c r="AL191" s="62">
        <v>0</v>
      </c>
      <c r="AM191" s="62">
        <v>64.197309350799998</v>
      </c>
      <c r="AN191" s="62">
        <v>26.213317330799999</v>
      </c>
      <c r="AO191" s="62">
        <v>48.239246964799996</v>
      </c>
      <c r="AP191" s="62">
        <v>192.698984204</v>
      </c>
      <c r="AQ191" s="41">
        <v>0</v>
      </c>
      <c r="AR191" s="41">
        <v>38.363752516999995</v>
      </c>
      <c r="AS191" s="41">
        <v>23.347849266399997</v>
      </c>
      <c r="AT191" s="41">
        <v>48.917872339299997</v>
      </c>
      <c r="AU191" s="41">
        <v>194.56617073300001</v>
      </c>
    </row>
    <row r="192" spans="1:47" x14ac:dyDescent="0.25">
      <c r="A192" t="s">
        <v>377</v>
      </c>
      <c r="B192" t="s">
        <v>378</v>
      </c>
      <c r="C192" s="56">
        <v>0.11745403736899999</v>
      </c>
      <c r="D192" s="56">
        <v>3.6074674552500001</v>
      </c>
      <c r="E192" s="56">
        <v>34.271919705599998</v>
      </c>
      <c r="F192" s="56">
        <v>77.991692328399992</v>
      </c>
      <c r="G192" s="56">
        <v>281.66830540799998</v>
      </c>
      <c r="H192" s="42">
        <v>7.6714549978499996E-2</v>
      </c>
      <c r="I192" s="42">
        <v>0</v>
      </c>
      <c r="J192" s="42">
        <v>31.536620672499996</v>
      </c>
      <c r="K192" s="42">
        <v>71.678742090200004</v>
      </c>
      <c r="L192" s="42">
        <v>263.63323109599997</v>
      </c>
      <c r="M192" s="57">
        <v>7.6714549978499996E-2</v>
      </c>
      <c r="N192" s="57">
        <v>0</v>
      </c>
      <c r="O192" s="57">
        <v>26.029131027899997</v>
      </c>
      <c r="P192" s="57">
        <v>67.157038946499995</v>
      </c>
      <c r="Q192" s="57">
        <v>242.39209948500002</v>
      </c>
      <c r="R192" s="58">
        <v>0.11745403736899999</v>
      </c>
      <c r="S192" s="58">
        <v>3.6074674552500001</v>
      </c>
      <c r="T192" s="58">
        <v>52.789820265799996</v>
      </c>
      <c r="U192" s="58">
        <v>90.022669713200003</v>
      </c>
      <c r="V192" s="58">
        <v>251.11942746299999</v>
      </c>
      <c r="W192" s="59">
        <v>7.6714549978499996E-2</v>
      </c>
      <c r="X192" s="59">
        <v>3.3151273405699997</v>
      </c>
      <c r="Y192" s="59">
        <v>49.275142060299999</v>
      </c>
      <c r="Z192" s="59">
        <v>81.735461975199996</v>
      </c>
      <c r="AA192" s="59">
        <v>232.52286248199999</v>
      </c>
      <c r="AB192" s="60">
        <v>7.6714549978499996E-2</v>
      </c>
      <c r="AC192" s="60">
        <v>2.94936952115</v>
      </c>
      <c r="AD192" s="60">
        <v>45.509818895999999</v>
      </c>
      <c r="AE192" s="60">
        <v>73.922723539700002</v>
      </c>
      <c r="AF192" s="60">
        <v>213.19635750199998</v>
      </c>
      <c r="AG192" s="61">
        <v>0.11745403736899999</v>
      </c>
      <c r="AH192" s="61">
        <v>114.19865774799999</v>
      </c>
      <c r="AI192" s="61">
        <v>26.254082659799998</v>
      </c>
      <c r="AJ192" s="61">
        <v>56.232521668300002</v>
      </c>
      <c r="AK192" s="61">
        <v>200.854122821</v>
      </c>
      <c r="AL192" s="62">
        <v>7.6714549978499996E-2</v>
      </c>
      <c r="AM192" s="62">
        <v>66.589652368000003</v>
      </c>
      <c r="AN192" s="62">
        <v>28.429877958900001</v>
      </c>
      <c r="AO192" s="62">
        <v>59.7452938096</v>
      </c>
      <c r="AP192" s="62">
        <v>212.083769722</v>
      </c>
      <c r="AQ192" s="41">
        <v>7.6714549978499996E-2</v>
      </c>
      <c r="AR192" s="41">
        <v>36.426227402000002</v>
      </c>
      <c r="AS192" s="41">
        <v>24.578002787999999</v>
      </c>
      <c r="AT192" s="41">
        <v>61.5044873565</v>
      </c>
      <c r="AU192" s="41">
        <v>213.06955191199998</v>
      </c>
    </row>
    <row r="193" spans="1:47" x14ac:dyDescent="0.25">
      <c r="A193" t="s">
        <v>379</v>
      </c>
      <c r="B193" t="s">
        <v>380</v>
      </c>
      <c r="C193" s="56">
        <v>0</v>
      </c>
      <c r="D193" s="56">
        <v>0</v>
      </c>
      <c r="E193" s="56">
        <v>12.1549146449</v>
      </c>
      <c r="F193" s="56">
        <v>20.1220047712</v>
      </c>
      <c r="G193" s="56">
        <v>65.8350836921</v>
      </c>
      <c r="H193" s="42">
        <v>0</v>
      </c>
      <c r="I193" s="42">
        <v>0</v>
      </c>
      <c r="J193" s="42">
        <v>12.073616786900001</v>
      </c>
      <c r="K193" s="42">
        <v>17.297718939199999</v>
      </c>
      <c r="L193" s="42">
        <v>61.797539248999996</v>
      </c>
      <c r="M193" s="57">
        <v>0</v>
      </c>
      <c r="N193" s="57">
        <v>0</v>
      </c>
      <c r="O193" s="57">
        <v>5.2062603762499995</v>
      </c>
      <c r="P193" s="57">
        <v>15.638000852499998</v>
      </c>
      <c r="Q193" s="57">
        <v>62.694200776699994</v>
      </c>
      <c r="R193" s="58">
        <v>0</v>
      </c>
      <c r="S193" s="58">
        <v>0</v>
      </c>
      <c r="T193" s="58">
        <v>17.543199186500001</v>
      </c>
      <c r="U193" s="58">
        <v>21.980932918900002</v>
      </c>
      <c r="V193" s="58">
        <v>58.5878710028</v>
      </c>
      <c r="W193" s="59">
        <v>0</v>
      </c>
      <c r="X193" s="59">
        <v>0</v>
      </c>
      <c r="Y193" s="59">
        <v>17.411888463799997</v>
      </c>
      <c r="Z193" s="59">
        <v>19.254469472499999</v>
      </c>
      <c r="AA193" s="59">
        <v>54.502517038699999</v>
      </c>
      <c r="AB193" s="60">
        <v>0</v>
      </c>
      <c r="AC193" s="60">
        <v>0</v>
      </c>
      <c r="AD193" s="60">
        <v>16.128812019599998</v>
      </c>
      <c r="AE193" s="60">
        <v>17.342903931599999</v>
      </c>
      <c r="AF193" s="60">
        <v>50.066746054199996</v>
      </c>
      <c r="AG193" s="61">
        <v>0</v>
      </c>
      <c r="AH193" s="61">
        <v>9.2206917923399985</v>
      </c>
      <c r="AI193" s="61">
        <v>11.2225055852</v>
      </c>
      <c r="AJ193" s="61">
        <v>18.081712078599999</v>
      </c>
      <c r="AK193" s="61">
        <v>59.587093652</v>
      </c>
      <c r="AL193" s="62">
        <v>0</v>
      </c>
      <c r="AM193" s="62">
        <v>8.6061999564999994</v>
      </c>
      <c r="AN193" s="62">
        <v>11.911643303099998</v>
      </c>
      <c r="AO193" s="62">
        <v>15.6118962805</v>
      </c>
      <c r="AP193" s="62">
        <v>55.039135434999999</v>
      </c>
      <c r="AQ193" s="41">
        <v>0</v>
      </c>
      <c r="AR193" s="41">
        <v>7.6612141913999992</v>
      </c>
      <c r="AS193" s="41">
        <v>5.0671481564400001</v>
      </c>
      <c r="AT193" s="41">
        <v>14.377576785099999</v>
      </c>
      <c r="AU193" s="41">
        <v>56.432522872500002</v>
      </c>
    </row>
    <row r="194" spans="1:47" x14ac:dyDescent="0.25">
      <c r="A194" t="s">
        <v>381</v>
      </c>
      <c r="B194" t="s">
        <v>382</v>
      </c>
      <c r="C194" s="56">
        <v>0.53220111835600004</v>
      </c>
      <c r="D194" s="56">
        <v>7.5074331105199992</v>
      </c>
      <c r="E194" s="56">
        <v>20.734778836899999</v>
      </c>
      <c r="F194" s="56">
        <v>49.801178472599993</v>
      </c>
      <c r="G194" s="56">
        <v>163.24324607499997</v>
      </c>
      <c r="H194" s="42">
        <v>0.53220111835600004</v>
      </c>
      <c r="I194" s="42">
        <v>0</v>
      </c>
      <c r="J194" s="42">
        <v>19.900207247999997</v>
      </c>
      <c r="K194" s="42">
        <v>46.321850588399997</v>
      </c>
      <c r="L194" s="42">
        <v>154.329086053</v>
      </c>
      <c r="M194" s="57">
        <v>0</v>
      </c>
      <c r="N194" s="57">
        <v>0</v>
      </c>
      <c r="O194" s="57">
        <v>18.1005794125</v>
      </c>
      <c r="P194" s="57">
        <v>40.485445008500001</v>
      </c>
      <c r="Q194" s="57">
        <v>143.87060178600001</v>
      </c>
      <c r="R194" s="58">
        <v>0.53220111835600004</v>
      </c>
      <c r="S194" s="58">
        <v>7.409851474589999</v>
      </c>
      <c r="T194" s="58">
        <v>34.514400596799995</v>
      </c>
      <c r="U194" s="58">
        <v>58.398675231600002</v>
      </c>
      <c r="V194" s="58">
        <v>140.96370919199998</v>
      </c>
      <c r="W194" s="59">
        <v>0.53220111835600004</v>
      </c>
      <c r="X194" s="59">
        <v>5.2333073674200001</v>
      </c>
      <c r="Y194" s="59">
        <v>32.4233605318</v>
      </c>
      <c r="Z194" s="59">
        <v>51.409439065199997</v>
      </c>
      <c r="AA194" s="59">
        <v>131.485036925</v>
      </c>
      <c r="AB194" s="60">
        <v>0</v>
      </c>
      <c r="AC194" s="60">
        <v>0</v>
      </c>
      <c r="AD194" s="60">
        <v>29.557695345399999</v>
      </c>
      <c r="AE194" s="60">
        <v>47.263414852399997</v>
      </c>
      <c r="AF194" s="60">
        <v>125.635516009</v>
      </c>
      <c r="AG194" s="61">
        <v>0</v>
      </c>
      <c r="AH194" s="61">
        <v>56.424112729299999</v>
      </c>
      <c r="AI194" s="61">
        <v>18.018715512499998</v>
      </c>
      <c r="AJ194" s="61">
        <v>38.119537291</v>
      </c>
      <c r="AK194" s="61">
        <v>129.25647207999998</v>
      </c>
      <c r="AL194" s="62">
        <v>0.53220111835600004</v>
      </c>
      <c r="AM194" s="62">
        <v>30.276948621799999</v>
      </c>
      <c r="AN194" s="62">
        <v>18.560565001099999</v>
      </c>
      <c r="AO194" s="62">
        <v>38.234758354900002</v>
      </c>
      <c r="AP194" s="62">
        <v>133.478871911</v>
      </c>
      <c r="AQ194" s="41">
        <v>0</v>
      </c>
      <c r="AR194" s="41">
        <v>14.159294239399999</v>
      </c>
      <c r="AS194" s="41">
        <v>17.615154923599999</v>
      </c>
      <c r="AT194" s="41">
        <v>37.684265750100003</v>
      </c>
      <c r="AU194" s="41">
        <v>132.99791129299999</v>
      </c>
    </row>
    <row r="195" spans="1:47" x14ac:dyDescent="0.25">
      <c r="A195" t="s">
        <v>383</v>
      </c>
      <c r="B195" t="s">
        <v>384</v>
      </c>
      <c r="C195" s="56">
        <v>6.1437840118699995E-2</v>
      </c>
      <c r="D195" s="56">
        <v>0</v>
      </c>
      <c r="E195" s="56">
        <v>9.1364338845699997</v>
      </c>
      <c r="F195" s="56">
        <v>18.385158167699998</v>
      </c>
      <c r="G195" s="56">
        <v>67.659892024000001</v>
      </c>
      <c r="H195" s="42">
        <v>0</v>
      </c>
      <c r="I195" s="42">
        <v>0</v>
      </c>
      <c r="J195" s="42">
        <v>8.8654574627299993</v>
      </c>
      <c r="K195" s="42">
        <v>17.789775048300001</v>
      </c>
      <c r="L195" s="42">
        <v>63.002374779099995</v>
      </c>
      <c r="M195" s="57">
        <v>0</v>
      </c>
      <c r="N195" s="57">
        <v>0</v>
      </c>
      <c r="O195" s="57">
        <v>8.2889283012800004</v>
      </c>
      <c r="P195" s="57">
        <v>17.1276072617</v>
      </c>
      <c r="Q195" s="57">
        <v>58.449924250799995</v>
      </c>
      <c r="R195" s="58">
        <v>6.1437840118699995E-2</v>
      </c>
      <c r="S195" s="58">
        <v>0</v>
      </c>
      <c r="T195" s="58">
        <v>12.062715905299999</v>
      </c>
      <c r="U195" s="58">
        <v>21.4534248581</v>
      </c>
      <c r="V195" s="58">
        <v>61.665343312799997</v>
      </c>
      <c r="W195" s="59">
        <v>0</v>
      </c>
      <c r="X195" s="59">
        <v>0</v>
      </c>
      <c r="Y195" s="59">
        <v>13.478062499399998</v>
      </c>
      <c r="Z195" s="59">
        <v>19.980597726199999</v>
      </c>
      <c r="AA195" s="59">
        <v>56.198947064599999</v>
      </c>
      <c r="AB195" s="60">
        <v>0</v>
      </c>
      <c r="AC195" s="60">
        <v>0</v>
      </c>
      <c r="AD195" s="60">
        <v>13.177747281899999</v>
      </c>
      <c r="AE195" s="60">
        <v>18.503907087599998</v>
      </c>
      <c r="AF195" s="60">
        <v>52.184805444300004</v>
      </c>
      <c r="AG195" s="61">
        <v>6.1437840118699995E-2</v>
      </c>
      <c r="AH195" s="61">
        <v>0</v>
      </c>
      <c r="AI195" s="61">
        <v>9.1364338845699997</v>
      </c>
      <c r="AJ195" s="61">
        <v>18.385158167699998</v>
      </c>
      <c r="AK195" s="61">
        <v>67.659892024000001</v>
      </c>
      <c r="AL195" s="62">
        <v>0</v>
      </c>
      <c r="AM195" s="62">
        <v>0</v>
      </c>
      <c r="AN195" s="62">
        <v>8.8654574627299993</v>
      </c>
      <c r="AO195" s="62">
        <v>17.789775048300001</v>
      </c>
      <c r="AP195" s="62">
        <v>63.002374779099995</v>
      </c>
      <c r="AQ195" s="41">
        <v>0</v>
      </c>
      <c r="AR195" s="41">
        <v>0</v>
      </c>
      <c r="AS195" s="41">
        <v>8.2889283012800004</v>
      </c>
      <c r="AT195" s="41">
        <v>17.1276072617</v>
      </c>
      <c r="AU195" s="41">
        <v>58.449924250799995</v>
      </c>
    </row>
    <row r="196" spans="1:47" x14ac:dyDescent="0.25">
      <c r="A196" t="s">
        <v>385</v>
      </c>
      <c r="B196" t="s">
        <v>386</v>
      </c>
      <c r="C196" s="56">
        <v>0</v>
      </c>
      <c r="D196" s="56">
        <v>0</v>
      </c>
      <c r="E196" s="56">
        <v>10.9083591603</v>
      </c>
      <c r="F196" s="56">
        <v>41.9020054868</v>
      </c>
      <c r="G196" s="56">
        <v>126.057264272</v>
      </c>
      <c r="H196" s="42">
        <v>0</v>
      </c>
      <c r="I196" s="42">
        <v>0</v>
      </c>
      <c r="J196" s="42">
        <v>11.9721214579</v>
      </c>
      <c r="K196" s="42">
        <v>38.405804579699996</v>
      </c>
      <c r="L196" s="42">
        <v>116.603525229</v>
      </c>
      <c r="M196" s="57">
        <v>0</v>
      </c>
      <c r="N196" s="57">
        <v>0</v>
      </c>
      <c r="O196" s="57">
        <v>11.544081540899999</v>
      </c>
      <c r="P196" s="57">
        <v>36.511709985399996</v>
      </c>
      <c r="Q196" s="57">
        <v>107.69288015299999</v>
      </c>
      <c r="R196" s="58">
        <v>0</v>
      </c>
      <c r="S196" s="58">
        <v>0</v>
      </c>
      <c r="T196" s="58">
        <v>20.837248932199998</v>
      </c>
      <c r="U196" s="58">
        <v>45.431207963200002</v>
      </c>
      <c r="V196" s="58">
        <v>112.599172024</v>
      </c>
      <c r="W196" s="59">
        <v>0</v>
      </c>
      <c r="X196" s="59">
        <v>0</v>
      </c>
      <c r="Y196" s="59">
        <v>20.168617340099999</v>
      </c>
      <c r="Z196" s="59">
        <v>41.324575615299999</v>
      </c>
      <c r="AA196" s="59">
        <v>105.488258311</v>
      </c>
      <c r="AB196" s="60">
        <v>0</v>
      </c>
      <c r="AC196" s="60">
        <v>0</v>
      </c>
      <c r="AD196" s="60">
        <v>18.659279430399998</v>
      </c>
      <c r="AE196" s="60">
        <v>37.656114239200001</v>
      </c>
      <c r="AF196" s="60">
        <v>99.433278009899993</v>
      </c>
      <c r="AG196" s="61">
        <v>0</v>
      </c>
      <c r="AH196" s="61">
        <v>12.425764359899999</v>
      </c>
      <c r="AI196" s="61">
        <v>9.5260041375999993</v>
      </c>
      <c r="AJ196" s="61">
        <v>38.325055254399999</v>
      </c>
      <c r="AK196" s="61">
        <v>118.59080516699998</v>
      </c>
      <c r="AL196" s="62">
        <v>0</v>
      </c>
      <c r="AM196" s="62">
        <v>5.4610521456600001</v>
      </c>
      <c r="AN196" s="62">
        <v>11.3574956853</v>
      </c>
      <c r="AO196" s="62">
        <v>36.764349397499998</v>
      </c>
      <c r="AP196" s="62">
        <v>113.398554038</v>
      </c>
      <c r="AQ196" s="41">
        <v>0</v>
      </c>
      <c r="AR196" s="41">
        <v>0</v>
      </c>
      <c r="AS196" s="41">
        <v>11.544081540899999</v>
      </c>
      <c r="AT196" s="41">
        <v>36.511709985399996</v>
      </c>
      <c r="AU196" s="41">
        <v>107.69288015299999</v>
      </c>
    </row>
    <row r="197" spans="1:47" x14ac:dyDescent="0.25">
      <c r="A197" t="s">
        <v>387</v>
      </c>
      <c r="B197" t="s">
        <v>388</v>
      </c>
      <c r="C197" s="56">
        <v>0</v>
      </c>
      <c r="D197" s="56">
        <v>0</v>
      </c>
      <c r="E197" s="56">
        <v>7.8404109314700001</v>
      </c>
      <c r="F197" s="56">
        <v>17.044017599300002</v>
      </c>
      <c r="G197" s="56">
        <v>73.577795464999994</v>
      </c>
      <c r="H197" s="42">
        <v>0</v>
      </c>
      <c r="I197" s="42">
        <v>0</v>
      </c>
      <c r="J197" s="42">
        <v>6.25615278149</v>
      </c>
      <c r="K197" s="42">
        <v>15.6600019315</v>
      </c>
      <c r="L197" s="42">
        <v>69.142563010000003</v>
      </c>
      <c r="M197" s="57">
        <v>0</v>
      </c>
      <c r="N197" s="57">
        <v>0</v>
      </c>
      <c r="O197" s="57">
        <v>5.9372818243300003</v>
      </c>
      <c r="P197" s="57">
        <v>13.665116766299999</v>
      </c>
      <c r="Q197" s="57">
        <v>63.290636133900001</v>
      </c>
      <c r="R197" s="58">
        <v>0</v>
      </c>
      <c r="S197" s="58">
        <v>0</v>
      </c>
      <c r="T197" s="58">
        <v>14.034108092099999</v>
      </c>
      <c r="U197" s="58">
        <v>18.9925959736</v>
      </c>
      <c r="V197" s="58">
        <v>65.435519930200002</v>
      </c>
      <c r="W197" s="59">
        <v>0</v>
      </c>
      <c r="X197" s="59">
        <v>0</v>
      </c>
      <c r="Y197" s="59">
        <v>12.6259304088</v>
      </c>
      <c r="Z197" s="59">
        <v>16.827745276299996</v>
      </c>
      <c r="AA197" s="59">
        <v>61.605042037899999</v>
      </c>
      <c r="AB197" s="60">
        <v>0</v>
      </c>
      <c r="AC197" s="60">
        <v>0</v>
      </c>
      <c r="AD197" s="60">
        <v>12.2217804385</v>
      </c>
      <c r="AE197" s="60">
        <v>15.5572038922</v>
      </c>
      <c r="AF197" s="60">
        <v>55.114050393899994</v>
      </c>
      <c r="AG197" s="61">
        <v>0</v>
      </c>
      <c r="AH197" s="61">
        <v>6.4776727302999992</v>
      </c>
      <c r="AI197" s="61">
        <v>7.6275652097899993</v>
      </c>
      <c r="AJ197" s="61">
        <v>16.3934739185</v>
      </c>
      <c r="AK197" s="61">
        <v>67.963512137199999</v>
      </c>
      <c r="AL197" s="62">
        <v>0</v>
      </c>
      <c r="AM197" s="62">
        <v>0</v>
      </c>
      <c r="AN197" s="62">
        <v>6.25615278149</v>
      </c>
      <c r="AO197" s="62">
        <v>15.6600019315</v>
      </c>
      <c r="AP197" s="62">
        <v>69.142563010000003</v>
      </c>
      <c r="AQ197" s="41">
        <v>0</v>
      </c>
      <c r="AR197" s="41">
        <v>0</v>
      </c>
      <c r="AS197" s="41">
        <v>5.9372818243300003</v>
      </c>
      <c r="AT197" s="41">
        <v>13.665116766299999</v>
      </c>
      <c r="AU197" s="41">
        <v>63.290636133900001</v>
      </c>
    </row>
    <row r="198" spans="1:47" x14ac:dyDescent="0.25">
      <c r="A198" t="s">
        <v>389</v>
      </c>
      <c r="B198" t="s">
        <v>390</v>
      </c>
      <c r="C198" s="56">
        <v>0</v>
      </c>
      <c r="D198" s="56">
        <v>0</v>
      </c>
      <c r="E198" s="56">
        <v>15.750972044599999</v>
      </c>
      <c r="F198" s="56">
        <v>34.542787780799998</v>
      </c>
      <c r="G198" s="56">
        <v>80.1929440352</v>
      </c>
      <c r="H198" s="42">
        <v>0</v>
      </c>
      <c r="I198" s="42">
        <v>0</v>
      </c>
      <c r="J198" s="42">
        <v>15.716748555799999</v>
      </c>
      <c r="K198" s="42">
        <v>31.620912178499999</v>
      </c>
      <c r="L198" s="42">
        <v>75.318851605299997</v>
      </c>
      <c r="M198" s="57">
        <v>0</v>
      </c>
      <c r="N198" s="57">
        <v>0</v>
      </c>
      <c r="O198" s="57">
        <v>14.8125158016</v>
      </c>
      <c r="P198" s="57">
        <v>31.094671365499998</v>
      </c>
      <c r="Q198" s="57">
        <v>70.51885661419999</v>
      </c>
      <c r="R198" s="58">
        <v>0</v>
      </c>
      <c r="S198" s="58">
        <v>0</v>
      </c>
      <c r="T198" s="58">
        <v>25.529926754599998</v>
      </c>
      <c r="U198" s="58">
        <v>35.846458193400004</v>
      </c>
      <c r="V198" s="58">
        <v>69.110318912699995</v>
      </c>
      <c r="W198" s="59">
        <v>0</v>
      </c>
      <c r="X198" s="59">
        <v>0</v>
      </c>
      <c r="Y198" s="59">
        <v>24.115349384399998</v>
      </c>
      <c r="Z198" s="59">
        <v>33.094732849300001</v>
      </c>
      <c r="AA198" s="59">
        <v>65.446430105899992</v>
      </c>
      <c r="AB198" s="60">
        <v>0</v>
      </c>
      <c r="AC198" s="60">
        <v>0</v>
      </c>
      <c r="AD198" s="60">
        <v>24.101393625100002</v>
      </c>
      <c r="AE198" s="60">
        <v>30.708062650699997</v>
      </c>
      <c r="AF198" s="60">
        <v>61.6165875055</v>
      </c>
      <c r="AG198" s="61">
        <v>0</v>
      </c>
      <c r="AH198" s="61">
        <v>0</v>
      </c>
      <c r="AI198" s="61">
        <v>15.750972044599999</v>
      </c>
      <c r="AJ198" s="61">
        <v>34.542787780799998</v>
      </c>
      <c r="AK198" s="61">
        <v>80.1929440352</v>
      </c>
      <c r="AL198" s="62">
        <v>0</v>
      </c>
      <c r="AM198" s="62">
        <v>0</v>
      </c>
      <c r="AN198" s="62">
        <v>15.716748555799999</v>
      </c>
      <c r="AO198" s="62">
        <v>31.620912178499999</v>
      </c>
      <c r="AP198" s="62">
        <v>75.318851605299997</v>
      </c>
      <c r="AQ198" s="41">
        <v>0</v>
      </c>
      <c r="AR198" s="41">
        <v>0</v>
      </c>
      <c r="AS198" s="41">
        <v>14.8125158016</v>
      </c>
      <c r="AT198" s="41">
        <v>31.094671365499998</v>
      </c>
      <c r="AU198" s="41">
        <v>70.51885661419999</v>
      </c>
    </row>
    <row r="199" spans="1:47" x14ac:dyDescent="0.25">
      <c r="A199" t="s">
        <v>391</v>
      </c>
      <c r="B199" t="s">
        <v>392</v>
      </c>
      <c r="C199" s="56">
        <v>0</v>
      </c>
      <c r="D199" s="56">
        <v>0</v>
      </c>
      <c r="E199" s="56">
        <v>18.953339433499998</v>
      </c>
      <c r="F199" s="56">
        <v>38.287652289599997</v>
      </c>
      <c r="G199" s="56">
        <v>133.517787156</v>
      </c>
      <c r="H199" s="42">
        <v>0</v>
      </c>
      <c r="I199" s="42">
        <v>0</v>
      </c>
      <c r="J199" s="42">
        <v>18.823816089699999</v>
      </c>
      <c r="K199" s="42">
        <v>34.037458800700001</v>
      </c>
      <c r="L199" s="42">
        <v>123.90409876199999</v>
      </c>
      <c r="M199" s="57">
        <v>0</v>
      </c>
      <c r="N199" s="57">
        <v>0</v>
      </c>
      <c r="O199" s="57">
        <v>16.755287360999997</v>
      </c>
      <c r="P199" s="57">
        <v>31.318452385600001</v>
      </c>
      <c r="Q199" s="57">
        <v>114.63841984299999</v>
      </c>
      <c r="R199" s="58">
        <v>0</v>
      </c>
      <c r="S199" s="58">
        <v>0</v>
      </c>
      <c r="T199" s="58">
        <v>27.082171520799996</v>
      </c>
      <c r="U199" s="58">
        <v>44.000159606700002</v>
      </c>
      <c r="V199" s="58">
        <v>119.676447751</v>
      </c>
      <c r="W199" s="59">
        <v>0</v>
      </c>
      <c r="X199" s="59">
        <v>0</v>
      </c>
      <c r="Y199" s="59">
        <v>26.381823954999998</v>
      </c>
      <c r="Z199" s="59">
        <v>37.810102501799996</v>
      </c>
      <c r="AA199" s="59">
        <v>112.57344719599999</v>
      </c>
      <c r="AB199" s="60">
        <v>0</v>
      </c>
      <c r="AC199" s="60">
        <v>0</v>
      </c>
      <c r="AD199" s="60">
        <v>24.564363305499999</v>
      </c>
      <c r="AE199" s="60">
        <v>34.3810634126</v>
      </c>
      <c r="AF199" s="60">
        <v>103.76673287199999</v>
      </c>
      <c r="AG199" s="61">
        <v>0</v>
      </c>
      <c r="AH199" s="61">
        <v>65.029170294299988</v>
      </c>
      <c r="AI199" s="61">
        <v>14.684430878399999</v>
      </c>
      <c r="AJ199" s="61">
        <v>21.0176176234</v>
      </c>
      <c r="AK199" s="61">
        <v>90.027560082699992</v>
      </c>
      <c r="AL199" s="62">
        <v>0</v>
      </c>
      <c r="AM199" s="62">
        <v>0</v>
      </c>
      <c r="AN199" s="62">
        <v>18.823816089699999</v>
      </c>
      <c r="AO199" s="62">
        <v>34.037458800700001</v>
      </c>
      <c r="AP199" s="62">
        <v>123.90409876199999</v>
      </c>
      <c r="AQ199" s="41">
        <v>0</v>
      </c>
      <c r="AR199" s="41">
        <v>0</v>
      </c>
      <c r="AS199" s="41">
        <v>16.755287360999997</v>
      </c>
      <c r="AT199" s="41">
        <v>31.318452385600001</v>
      </c>
      <c r="AU199" s="41">
        <v>114.63841984299999</v>
      </c>
    </row>
    <row r="200" spans="1:47" x14ac:dyDescent="0.25">
      <c r="A200" t="s">
        <v>393</v>
      </c>
      <c r="B200" t="s">
        <v>394</v>
      </c>
      <c r="C200" s="56">
        <v>0.230698037631</v>
      </c>
      <c r="D200" s="56">
        <v>65.295954162299992</v>
      </c>
      <c r="E200" s="56">
        <v>10.074125387099999</v>
      </c>
      <c r="F200" s="56">
        <v>94.546572853300006</v>
      </c>
      <c r="G200" s="56">
        <v>375.05202153599998</v>
      </c>
      <c r="H200" s="42">
        <v>0.27328106218800002</v>
      </c>
      <c r="I200" s="42">
        <v>61.586297636099999</v>
      </c>
      <c r="J200" s="42">
        <v>8.7901250623399996</v>
      </c>
      <c r="K200" s="42">
        <v>90.01292394939999</v>
      </c>
      <c r="L200" s="42">
        <v>340.14767638299998</v>
      </c>
      <c r="M200" s="57">
        <v>0.19265415458299998</v>
      </c>
      <c r="N200" s="57">
        <v>53.388509634800002</v>
      </c>
      <c r="O200" s="57">
        <v>7.3313000685299992</v>
      </c>
      <c r="P200" s="57">
        <v>84.310075677599997</v>
      </c>
      <c r="Q200" s="57">
        <v>310.29419988199999</v>
      </c>
      <c r="R200" s="58">
        <v>0.26140876430340004</v>
      </c>
      <c r="S200" s="58">
        <v>65.267606901299999</v>
      </c>
      <c r="T200" s="58">
        <v>15.960800799199999</v>
      </c>
      <c r="U200" s="58">
        <v>107.96676142</v>
      </c>
      <c r="V200" s="58">
        <v>355.742794092</v>
      </c>
      <c r="W200" s="59">
        <v>0.27674785062410001</v>
      </c>
      <c r="X200" s="59">
        <v>61.594394985999998</v>
      </c>
      <c r="Y200" s="59">
        <v>12.816798216299999</v>
      </c>
      <c r="Z200" s="59">
        <v>101.52770108599999</v>
      </c>
      <c r="AA200" s="59">
        <v>324.594661954</v>
      </c>
      <c r="AB200" s="60">
        <v>0.25612137693350001</v>
      </c>
      <c r="AC200" s="60">
        <v>53.382845149299996</v>
      </c>
      <c r="AD200" s="60">
        <v>10.646807181399998</v>
      </c>
      <c r="AE200" s="60">
        <v>95.120474704899991</v>
      </c>
      <c r="AF200" s="60">
        <v>296.11049100499997</v>
      </c>
      <c r="AG200" s="61">
        <v>0.230698037631</v>
      </c>
      <c r="AH200" s="61">
        <v>95.988871191300007</v>
      </c>
      <c r="AI200" s="61">
        <v>9.6425026989500005</v>
      </c>
      <c r="AJ200" s="61">
        <v>89.015339572499997</v>
      </c>
      <c r="AK200" s="61">
        <v>350.32196047600002</v>
      </c>
      <c r="AL200" s="62">
        <v>0.21504067482199998</v>
      </c>
      <c r="AM200" s="62">
        <v>122.74787999099999</v>
      </c>
      <c r="AN200" s="62">
        <v>7.8674406129200003</v>
      </c>
      <c r="AO200" s="62">
        <v>80.497749283899992</v>
      </c>
      <c r="AP200" s="62">
        <v>289.48219352999996</v>
      </c>
      <c r="AQ200" s="41">
        <v>0.19265415458299998</v>
      </c>
      <c r="AR200" s="41">
        <v>110.253296818</v>
      </c>
      <c r="AS200" s="41">
        <v>6.4916488033699995</v>
      </c>
      <c r="AT200" s="41">
        <v>76.666946155399984</v>
      </c>
      <c r="AU200" s="41">
        <v>261.91219348599998</v>
      </c>
    </row>
    <row r="201" spans="1:47" x14ac:dyDescent="0.25">
      <c r="A201" t="s">
        <v>395</v>
      </c>
      <c r="B201" t="s">
        <v>396</v>
      </c>
      <c r="C201" s="56">
        <v>0</v>
      </c>
      <c r="D201" s="56">
        <v>142.17610961299999</v>
      </c>
      <c r="E201" s="56">
        <v>5.5164936927800001</v>
      </c>
      <c r="F201" s="56">
        <v>23.058328506999999</v>
      </c>
      <c r="G201" s="56">
        <v>99.681987635599995</v>
      </c>
      <c r="H201" s="42">
        <v>0</v>
      </c>
      <c r="I201" s="42">
        <v>119.52465284199998</v>
      </c>
      <c r="J201" s="42">
        <v>5.9080869993</v>
      </c>
      <c r="K201" s="42">
        <v>24.8872810025</v>
      </c>
      <c r="L201" s="42">
        <v>95.218262835299996</v>
      </c>
      <c r="M201" s="57">
        <v>0</v>
      </c>
      <c r="N201" s="57">
        <v>108.286897553</v>
      </c>
      <c r="O201" s="57">
        <v>5.7444645262199998</v>
      </c>
      <c r="P201" s="57">
        <v>23.345528840499998</v>
      </c>
      <c r="Q201" s="57">
        <v>86.739208443299987</v>
      </c>
      <c r="R201" s="58">
        <v>0</v>
      </c>
      <c r="S201" s="58">
        <v>143.83921661700001</v>
      </c>
      <c r="T201" s="58">
        <v>9.4791043084200002</v>
      </c>
      <c r="U201" s="58">
        <v>25.834215280499997</v>
      </c>
      <c r="V201" s="58">
        <v>91.280383241799996</v>
      </c>
      <c r="W201" s="59">
        <v>0</v>
      </c>
      <c r="X201" s="59">
        <v>128.51311469799998</v>
      </c>
      <c r="Y201" s="59">
        <v>8.9677740658499996</v>
      </c>
      <c r="Z201" s="59">
        <v>24.204915420599999</v>
      </c>
      <c r="AA201" s="59">
        <v>83.852479494299985</v>
      </c>
      <c r="AB201" s="60">
        <v>0</v>
      </c>
      <c r="AC201" s="60">
        <v>108.259651533</v>
      </c>
      <c r="AD201" s="60">
        <v>8.1750296160799998</v>
      </c>
      <c r="AE201" s="60">
        <v>26.243733120599998</v>
      </c>
      <c r="AF201" s="60">
        <v>81.437685094199992</v>
      </c>
      <c r="AG201" s="61">
        <v>0</v>
      </c>
      <c r="AH201" s="61">
        <v>144.82354482300002</v>
      </c>
      <c r="AI201" s="61">
        <v>5.5164936927800001</v>
      </c>
      <c r="AJ201" s="61">
        <v>22.245750532599999</v>
      </c>
      <c r="AK201" s="61">
        <v>97.847130399999998</v>
      </c>
      <c r="AL201" s="62">
        <v>0</v>
      </c>
      <c r="AM201" s="62">
        <v>128.477452094</v>
      </c>
      <c r="AN201" s="62">
        <v>5.9080869993</v>
      </c>
      <c r="AO201" s="62">
        <v>21.770437447900001</v>
      </c>
      <c r="AP201" s="62">
        <v>89.382307137699996</v>
      </c>
      <c r="AQ201" s="41">
        <v>0</v>
      </c>
      <c r="AR201" s="41">
        <v>115.93178532799999</v>
      </c>
      <c r="AS201" s="41">
        <v>5.7444645262199998</v>
      </c>
      <c r="AT201" s="41">
        <v>20.937641778299998</v>
      </c>
      <c r="AU201" s="41">
        <v>81.502207730999999</v>
      </c>
    </row>
    <row r="202" spans="1:47" x14ac:dyDescent="0.25">
      <c r="A202" t="s">
        <v>397</v>
      </c>
      <c r="B202" t="s">
        <v>398</v>
      </c>
      <c r="C202" s="56">
        <v>0.259159054221</v>
      </c>
      <c r="D202" s="56">
        <v>59.546294594099997</v>
      </c>
      <c r="E202" s="56">
        <v>45.684495848600001</v>
      </c>
      <c r="F202" s="56">
        <v>67.23265935549999</v>
      </c>
      <c r="G202" s="56">
        <v>437.41631561299994</v>
      </c>
      <c r="H202" s="42">
        <v>0.26709179836699998</v>
      </c>
      <c r="I202" s="42">
        <v>42.297456158999999</v>
      </c>
      <c r="J202" s="42">
        <v>46.051999650600003</v>
      </c>
      <c r="K202" s="42">
        <v>59.837571473899992</v>
      </c>
      <c r="L202" s="42">
        <v>407.39453383099993</v>
      </c>
      <c r="M202" s="57">
        <v>8.2828895326800003E-2</v>
      </c>
      <c r="N202" s="57">
        <v>38.630755073099998</v>
      </c>
      <c r="O202" s="57">
        <v>40.630197971799994</v>
      </c>
      <c r="P202" s="57">
        <v>54.467457773999996</v>
      </c>
      <c r="Q202" s="57">
        <v>377.62328735599999</v>
      </c>
      <c r="R202" s="58">
        <v>0.24387710732599999</v>
      </c>
      <c r="S202" s="58">
        <v>45.154161617</v>
      </c>
      <c r="T202" s="58">
        <v>67.650425448500002</v>
      </c>
      <c r="U202" s="58">
        <v>72.473539196099992</v>
      </c>
      <c r="V202" s="58">
        <v>424.616921096</v>
      </c>
      <c r="W202" s="59">
        <v>0.25344708729900001</v>
      </c>
      <c r="X202" s="59">
        <v>42.371354062099996</v>
      </c>
      <c r="Y202" s="59">
        <v>60.240658993499999</v>
      </c>
      <c r="Z202" s="59">
        <v>65.943101659999996</v>
      </c>
      <c r="AA202" s="59">
        <v>387.04009110999999</v>
      </c>
      <c r="AB202" s="60">
        <v>6.9184184258700002E-2</v>
      </c>
      <c r="AC202" s="60">
        <v>38.625440495899994</v>
      </c>
      <c r="AD202" s="60">
        <v>56.450998998599999</v>
      </c>
      <c r="AE202" s="60">
        <v>60.253196749600001</v>
      </c>
      <c r="AF202" s="60">
        <v>356.03570664199998</v>
      </c>
      <c r="AG202" s="61">
        <v>0.12287545241899998</v>
      </c>
      <c r="AH202" s="61">
        <v>237.41695942599998</v>
      </c>
      <c r="AI202" s="61">
        <v>31.619241703299998</v>
      </c>
      <c r="AJ202" s="61">
        <v>45.0011920472</v>
      </c>
      <c r="AK202" s="61">
        <v>295.97865583600003</v>
      </c>
      <c r="AL202" s="62">
        <v>0.17077963484</v>
      </c>
      <c r="AM202" s="62">
        <v>152.77740574500001</v>
      </c>
      <c r="AN202" s="62">
        <v>28.517595999000001</v>
      </c>
      <c r="AO202" s="62">
        <v>47.574428901199994</v>
      </c>
      <c r="AP202" s="62">
        <v>326.80844263300003</v>
      </c>
      <c r="AQ202" s="41">
        <v>8.2828895326800003E-2</v>
      </c>
      <c r="AR202" s="41">
        <v>125.94438684799999</v>
      </c>
      <c r="AS202" s="41">
        <v>25.621259388199999</v>
      </c>
      <c r="AT202" s="41">
        <v>43.813442643799995</v>
      </c>
      <c r="AU202" s="41">
        <v>315.97260929499998</v>
      </c>
    </row>
    <row r="203" spans="1:47" x14ac:dyDescent="0.25">
      <c r="A203" t="s">
        <v>399</v>
      </c>
      <c r="B203" t="s">
        <v>400</v>
      </c>
      <c r="C203" s="56">
        <v>6.6020234533400002E-2</v>
      </c>
      <c r="D203" s="56">
        <v>184.25422658099998</v>
      </c>
      <c r="E203" s="56">
        <v>8.6188620324000009</v>
      </c>
      <c r="F203" s="56">
        <v>52.550678500399997</v>
      </c>
      <c r="G203" s="56">
        <v>220.870385191</v>
      </c>
      <c r="H203" s="42">
        <v>4.6026601720300001E-2</v>
      </c>
      <c r="I203" s="42">
        <v>169.027710066</v>
      </c>
      <c r="J203" s="42">
        <v>6.4975078577199996</v>
      </c>
      <c r="K203" s="42">
        <v>45.919519426399994</v>
      </c>
      <c r="L203" s="42">
        <v>205.97294128600001</v>
      </c>
      <c r="M203" s="57">
        <v>4.6026601720300001E-2</v>
      </c>
      <c r="N203" s="57">
        <v>153.02426286199997</v>
      </c>
      <c r="O203" s="57">
        <v>5.4710528658999991</v>
      </c>
      <c r="P203" s="57">
        <v>44.594225338399994</v>
      </c>
      <c r="Q203" s="57">
        <v>186.46127044799999</v>
      </c>
      <c r="R203" s="58">
        <v>8.8520752606000008E-2</v>
      </c>
      <c r="S203" s="58">
        <v>184.325987954</v>
      </c>
      <c r="T203" s="58">
        <v>12.697349598699999</v>
      </c>
      <c r="U203" s="58">
        <v>60.763166096199996</v>
      </c>
      <c r="V203" s="58">
        <v>208.485148138</v>
      </c>
      <c r="W203" s="59">
        <v>7.1543439916900001E-2</v>
      </c>
      <c r="X203" s="59">
        <v>169.00495281799999</v>
      </c>
      <c r="Y203" s="59">
        <v>11.3261025129</v>
      </c>
      <c r="Z203" s="59">
        <v>52.098288582899997</v>
      </c>
      <c r="AA203" s="59">
        <v>194.96281788499999</v>
      </c>
      <c r="AB203" s="60">
        <v>8.2270669406299998E-2</v>
      </c>
      <c r="AC203" s="60">
        <v>152.98819652099999</v>
      </c>
      <c r="AD203" s="60">
        <v>10.887961187999998</v>
      </c>
      <c r="AE203" s="60">
        <v>48.992991917799998</v>
      </c>
      <c r="AF203" s="60">
        <v>176.64541781899999</v>
      </c>
      <c r="AG203" s="61">
        <v>0</v>
      </c>
      <c r="AH203" s="61">
        <v>261.97613406299996</v>
      </c>
      <c r="AI203" s="61">
        <v>4.9300326664299998</v>
      </c>
      <c r="AJ203" s="61">
        <v>35.9849259979</v>
      </c>
      <c r="AK203" s="61">
        <v>163.46907981299998</v>
      </c>
      <c r="AL203" s="62">
        <v>4.6026601720300001E-2</v>
      </c>
      <c r="AM203" s="62">
        <v>205.902451152</v>
      </c>
      <c r="AN203" s="62">
        <v>3.9594427805499994</v>
      </c>
      <c r="AO203" s="62">
        <v>38.9183702037</v>
      </c>
      <c r="AP203" s="62">
        <v>178.63741450000001</v>
      </c>
      <c r="AQ203" s="41">
        <v>4.6026601720300001E-2</v>
      </c>
      <c r="AR203" s="41">
        <v>186.27530409299999</v>
      </c>
      <c r="AS203" s="41">
        <v>3.0809985773899999</v>
      </c>
      <c r="AT203" s="41">
        <v>37.253054060000004</v>
      </c>
      <c r="AU203" s="41">
        <v>162.941454784</v>
      </c>
    </row>
    <row r="204" spans="1:47" x14ac:dyDescent="0.25">
      <c r="A204" t="s">
        <v>401</v>
      </c>
      <c r="B204" t="s">
        <v>402</v>
      </c>
      <c r="C204" s="56">
        <v>3.1491704996299996E-2</v>
      </c>
      <c r="D204" s="56">
        <v>1.7485901706699998</v>
      </c>
      <c r="E204" s="56">
        <v>17.768649282200002</v>
      </c>
      <c r="F204" s="56">
        <v>42.812850806999997</v>
      </c>
      <c r="G204" s="56">
        <v>216.17016442099998</v>
      </c>
      <c r="H204" s="42">
        <v>4.8119845112100004E-2</v>
      </c>
      <c r="I204" s="42">
        <v>1.7381002339</v>
      </c>
      <c r="J204" s="42">
        <v>16.643835538899999</v>
      </c>
      <c r="K204" s="42">
        <v>40.190081358699999</v>
      </c>
      <c r="L204" s="42">
        <v>198.157242666</v>
      </c>
      <c r="M204" s="57">
        <v>1.6628140115800001E-2</v>
      </c>
      <c r="N204" s="57">
        <v>1.5631050198299998</v>
      </c>
      <c r="O204" s="57">
        <v>16.070326719000001</v>
      </c>
      <c r="P204" s="57">
        <v>37.8935170325</v>
      </c>
      <c r="Q204" s="57">
        <v>181.34860647999997</v>
      </c>
      <c r="R204" s="58">
        <v>3.1491704996299996E-2</v>
      </c>
      <c r="S204" s="58">
        <v>1.7428433693599998</v>
      </c>
      <c r="T204" s="58">
        <v>22.952678122799998</v>
      </c>
      <c r="U204" s="58">
        <v>50.747361282199996</v>
      </c>
      <c r="V204" s="58">
        <v>203.05737190599999</v>
      </c>
      <c r="W204" s="59">
        <v>3.1491704996299996E-2</v>
      </c>
      <c r="X204" s="59">
        <v>1.70559699723</v>
      </c>
      <c r="Y204" s="59">
        <v>21.554490979899999</v>
      </c>
      <c r="Z204" s="59">
        <v>46.8806781316</v>
      </c>
      <c r="AA204" s="59">
        <v>186.60512182799999</v>
      </c>
      <c r="AB204" s="60">
        <v>0</v>
      </c>
      <c r="AC204" s="60">
        <v>1.5709393028700001</v>
      </c>
      <c r="AD204" s="60">
        <v>20.174151222600003</v>
      </c>
      <c r="AE204" s="60">
        <v>42.782347435799998</v>
      </c>
      <c r="AF204" s="60">
        <v>172.36474543099999</v>
      </c>
      <c r="AG204" s="61">
        <v>0</v>
      </c>
      <c r="AH204" s="61">
        <v>87.389604010900001</v>
      </c>
      <c r="AI204" s="61">
        <v>17.018500299899998</v>
      </c>
      <c r="AJ204" s="61">
        <v>28.348906928399998</v>
      </c>
      <c r="AK204" s="61">
        <v>145.77473514599998</v>
      </c>
      <c r="AL204" s="62">
        <v>4.8119845112100004E-2</v>
      </c>
      <c r="AM204" s="62">
        <v>35.174464162500001</v>
      </c>
      <c r="AN204" s="62">
        <v>16.143177382099999</v>
      </c>
      <c r="AO204" s="62">
        <v>35.936656816699994</v>
      </c>
      <c r="AP204" s="62">
        <v>169.47496143599997</v>
      </c>
      <c r="AQ204" s="41">
        <v>1.6628140115800001E-2</v>
      </c>
      <c r="AR204" s="41">
        <v>28.239723949399998</v>
      </c>
      <c r="AS204" s="41">
        <v>15.674530151999999</v>
      </c>
      <c r="AT204" s="41">
        <v>34.261182217600002</v>
      </c>
      <c r="AU204" s="41">
        <v>158.700118933</v>
      </c>
    </row>
    <row r="205" spans="1:47" x14ac:dyDescent="0.25">
      <c r="A205" t="s">
        <v>403</v>
      </c>
      <c r="B205" t="s">
        <v>404</v>
      </c>
      <c r="C205" s="56">
        <v>0.26995819634199997</v>
      </c>
      <c r="D205" s="56">
        <v>213.15596940799998</v>
      </c>
      <c r="E205" s="56">
        <v>2.2463385487299998</v>
      </c>
      <c r="F205" s="56">
        <v>55.802100229999994</v>
      </c>
      <c r="G205" s="56">
        <v>169.98677167099999</v>
      </c>
      <c r="H205" s="42">
        <v>0.24869621842599998</v>
      </c>
      <c r="I205" s="42">
        <v>192.53927998500001</v>
      </c>
      <c r="J205" s="42">
        <v>2.2728698361799999</v>
      </c>
      <c r="K205" s="42">
        <v>48.088926470200001</v>
      </c>
      <c r="L205" s="42">
        <v>158.41480974699999</v>
      </c>
      <c r="M205" s="57">
        <v>1.5325012381E-2</v>
      </c>
      <c r="N205" s="57">
        <v>174.32064422099998</v>
      </c>
      <c r="O205" s="57">
        <v>2.55314012885</v>
      </c>
      <c r="P205" s="57">
        <v>41.124685317299999</v>
      </c>
      <c r="Q205" s="57">
        <v>146.55002246499998</v>
      </c>
      <c r="R205" s="58">
        <v>0.28056230831859996</v>
      </c>
      <c r="S205" s="58">
        <v>213.168060277</v>
      </c>
      <c r="T205" s="58">
        <v>5.3531888857899999</v>
      </c>
      <c r="U205" s="58">
        <v>62.789212477799992</v>
      </c>
      <c r="V205" s="58">
        <v>159.87011410599999</v>
      </c>
      <c r="W205" s="59">
        <v>0.29276254210790004</v>
      </c>
      <c r="X205" s="59">
        <v>192.55272154100001</v>
      </c>
      <c r="Y205" s="59">
        <v>5.5435673029500006</v>
      </c>
      <c r="Z205" s="59">
        <v>53.347498516900004</v>
      </c>
      <c r="AA205" s="59">
        <v>149.82803235399999</v>
      </c>
      <c r="AB205" s="60">
        <v>5.9391336062900001E-2</v>
      </c>
      <c r="AC205" s="60">
        <v>174.32754249299998</v>
      </c>
      <c r="AD205" s="60">
        <v>5.1005666019499998</v>
      </c>
      <c r="AE205" s="60">
        <v>45.193448357299999</v>
      </c>
      <c r="AF205" s="60">
        <v>139.88286835699998</v>
      </c>
      <c r="AG205" s="61">
        <v>0.26995819634199997</v>
      </c>
      <c r="AH205" s="61">
        <v>261.347565363</v>
      </c>
      <c r="AI205" s="61">
        <v>1.3925782074399999</v>
      </c>
      <c r="AJ205" s="61">
        <v>40.375267618199992</v>
      </c>
      <c r="AK205" s="61">
        <v>138.07576866999997</v>
      </c>
      <c r="AL205" s="62">
        <v>0.24869621842599998</v>
      </c>
      <c r="AM205" s="62">
        <v>228.02345716899998</v>
      </c>
      <c r="AN205" s="62">
        <v>1.6491202229699999</v>
      </c>
      <c r="AO205" s="62">
        <v>36.095835005399998</v>
      </c>
      <c r="AP205" s="62">
        <v>135.54747364100001</v>
      </c>
      <c r="AQ205" s="41">
        <v>1.5325012381E-2</v>
      </c>
      <c r="AR205" s="41">
        <v>196.73197848199999</v>
      </c>
      <c r="AS205" s="41">
        <v>2.3227984274499995</v>
      </c>
      <c r="AT205" s="41">
        <v>34.482119353200005</v>
      </c>
      <c r="AU205" s="41">
        <v>131.01159587000001</v>
      </c>
    </row>
    <row r="206" spans="1:47" x14ac:dyDescent="0.25">
      <c r="A206" t="s">
        <v>405</v>
      </c>
      <c r="B206" t="s">
        <v>406</v>
      </c>
      <c r="C206" s="56">
        <v>0.310429815888</v>
      </c>
      <c r="D206" s="56">
        <v>246.53028823399998</v>
      </c>
      <c r="E206" s="56">
        <v>12.0063338385</v>
      </c>
      <c r="F206" s="56">
        <v>85.329711963599991</v>
      </c>
      <c r="G206" s="56">
        <v>315.90541011299996</v>
      </c>
      <c r="H206" s="42">
        <v>0.15035743403099999</v>
      </c>
      <c r="I206" s="42">
        <v>223.29909202299999</v>
      </c>
      <c r="J206" s="42">
        <v>11.2884113891</v>
      </c>
      <c r="K206" s="42">
        <v>75.382766541300001</v>
      </c>
      <c r="L206" s="42">
        <v>289.77546303600002</v>
      </c>
      <c r="M206" s="57">
        <v>2.8550201892299999E-2</v>
      </c>
      <c r="N206" s="57">
        <v>198.29316113600001</v>
      </c>
      <c r="O206" s="57">
        <v>8.4077598336800001</v>
      </c>
      <c r="P206" s="57">
        <v>69.983609991099996</v>
      </c>
      <c r="Q206" s="57">
        <v>255.836291786</v>
      </c>
      <c r="R206" s="58">
        <v>0.41370926618050002</v>
      </c>
      <c r="S206" s="58">
        <v>246.57007771599999</v>
      </c>
      <c r="T206" s="58">
        <v>24.422538136599997</v>
      </c>
      <c r="U206" s="58">
        <v>96.281831432099992</v>
      </c>
      <c r="V206" s="58">
        <v>292.39401741399996</v>
      </c>
      <c r="W206" s="59">
        <v>0.23194257984709998</v>
      </c>
      <c r="X206" s="59">
        <v>223.13016167799998</v>
      </c>
      <c r="Y206" s="59">
        <v>21.3487740956</v>
      </c>
      <c r="Z206" s="59">
        <v>84.559868868300001</v>
      </c>
      <c r="AA206" s="59">
        <v>270.625343203</v>
      </c>
      <c r="AB206" s="60">
        <v>8.4634932192999987E-2</v>
      </c>
      <c r="AC206" s="60">
        <v>203.870304691</v>
      </c>
      <c r="AD206" s="60">
        <v>17.192525993299999</v>
      </c>
      <c r="AE206" s="60">
        <v>75.899264833299995</v>
      </c>
      <c r="AF206" s="60">
        <v>235.50264249899999</v>
      </c>
      <c r="AG206" s="61">
        <v>0.310429815888</v>
      </c>
      <c r="AH206" s="61">
        <v>271.53824832599997</v>
      </c>
      <c r="AI206" s="61">
        <v>10.776741506500001</v>
      </c>
      <c r="AJ206" s="61">
        <v>79.0536545179</v>
      </c>
      <c r="AK206" s="61">
        <v>298.40309979799997</v>
      </c>
      <c r="AL206" s="62">
        <v>0.15035743403099999</v>
      </c>
      <c r="AM206" s="62">
        <v>239.05210724999998</v>
      </c>
      <c r="AN206" s="62">
        <v>10.286827210699999</v>
      </c>
      <c r="AO206" s="62">
        <v>71.792011095799992</v>
      </c>
      <c r="AP206" s="62">
        <v>278.61478743399999</v>
      </c>
      <c r="AQ206" s="41">
        <v>2.8550201892299999E-2</v>
      </c>
      <c r="AR206" s="41">
        <v>208.465091997</v>
      </c>
      <c r="AS206" s="41">
        <v>8.4077598336800001</v>
      </c>
      <c r="AT206" s="41">
        <v>67.355538871500002</v>
      </c>
      <c r="AU206" s="41">
        <v>248.29243204399998</v>
      </c>
    </row>
    <row r="207" spans="1:47" x14ac:dyDescent="0.25">
      <c r="A207" t="s">
        <v>407</v>
      </c>
      <c r="B207" t="s">
        <v>408</v>
      </c>
      <c r="C207" s="56">
        <v>0</v>
      </c>
      <c r="D207" s="56">
        <v>6.3169720830599996</v>
      </c>
      <c r="E207" s="56">
        <v>11.1670051125</v>
      </c>
      <c r="F207" s="56">
        <v>44.060281556599996</v>
      </c>
      <c r="G207" s="56">
        <v>142.44472593799998</v>
      </c>
      <c r="H207" s="42">
        <v>0</v>
      </c>
      <c r="I207" s="42">
        <v>5.6712487701700001</v>
      </c>
      <c r="J207" s="42">
        <v>10.4693666367</v>
      </c>
      <c r="K207" s="42">
        <v>38.879179210499998</v>
      </c>
      <c r="L207" s="42">
        <v>131.92351915699999</v>
      </c>
      <c r="M207" s="57">
        <v>0</v>
      </c>
      <c r="N207" s="57">
        <v>5.0603284240399997</v>
      </c>
      <c r="O207" s="57">
        <v>8.8949079526599988</v>
      </c>
      <c r="P207" s="57">
        <v>35.632163415399994</v>
      </c>
      <c r="Q207" s="57">
        <v>121.932490065</v>
      </c>
      <c r="R207" s="58">
        <v>0</v>
      </c>
      <c r="S207" s="58">
        <v>6.3303777909000001</v>
      </c>
      <c r="T207" s="58">
        <v>12.983794952299998</v>
      </c>
      <c r="U207" s="58">
        <v>49.838036855099993</v>
      </c>
      <c r="V207" s="58">
        <v>134.83677509200001</v>
      </c>
      <c r="W207" s="59">
        <v>0</v>
      </c>
      <c r="X207" s="59">
        <v>5.6983458584799997</v>
      </c>
      <c r="Y207" s="59">
        <v>13.843487683299999</v>
      </c>
      <c r="Z207" s="59">
        <v>44.447450093800001</v>
      </c>
      <c r="AA207" s="59">
        <v>122.954030139</v>
      </c>
      <c r="AB207" s="60">
        <v>7.5411192322500001E-2</v>
      </c>
      <c r="AC207" s="60">
        <v>5.0421298614299994</v>
      </c>
      <c r="AD207" s="60">
        <v>11.7965338555</v>
      </c>
      <c r="AE207" s="60">
        <v>40.025544696199994</v>
      </c>
      <c r="AF207" s="60">
        <v>114.580270251</v>
      </c>
      <c r="AG207" s="61">
        <v>0</v>
      </c>
      <c r="AH207" s="61">
        <v>73.593400661099992</v>
      </c>
      <c r="AI207" s="61">
        <v>4.0520259585099998</v>
      </c>
      <c r="AJ207" s="61">
        <v>28.671820281700001</v>
      </c>
      <c r="AK207" s="61">
        <v>97.671737789299996</v>
      </c>
      <c r="AL207" s="62">
        <v>0</v>
      </c>
      <c r="AM207" s="62">
        <v>70.315509894399995</v>
      </c>
      <c r="AN207" s="62">
        <v>3.3766382411600002</v>
      </c>
      <c r="AO207" s="62">
        <v>24.2605872396</v>
      </c>
      <c r="AP207" s="62">
        <v>88.990578399100002</v>
      </c>
      <c r="AQ207" s="41">
        <v>0</v>
      </c>
      <c r="AR207" s="41">
        <v>49.451760913900003</v>
      </c>
      <c r="AS207" s="41">
        <v>3.3042041384499998</v>
      </c>
      <c r="AT207" s="41">
        <v>25.348019695199998</v>
      </c>
      <c r="AU207" s="41">
        <v>93.415905109099995</v>
      </c>
    </row>
    <row r="208" spans="1:47" x14ac:dyDescent="0.25">
      <c r="A208" t="s">
        <v>409</v>
      </c>
      <c r="B208" t="s">
        <v>410</v>
      </c>
      <c r="C208" s="56">
        <v>0.15846216106099997</v>
      </c>
      <c r="D208" s="56">
        <v>416.10247206399998</v>
      </c>
      <c r="E208" s="56">
        <v>3.9427182318999998</v>
      </c>
      <c r="F208" s="56">
        <v>101.163108638</v>
      </c>
      <c r="G208" s="56">
        <v>341.26829390699999</v>
      </c>
      <c r="H208" s="42">
        <v>0.15846216106099997</v>
      </c>
      <c r="I208" s="42">
        <v>377.85495343299999</v>
      </c>
      <c r="J208" s="42">
        <v>3.44029800698</v>
      </c>
      <c r="K208" s="42">
        <v>93.590804781200006</v>
      </c>
      <c r="L208" s="42">
        <v>310.24883666900001</v>
      </c>
      <c r="M208" s="57">
        <v>0</v>
      </c>
      <c r="N208" s="57">
        <v>341.64512388099996</v>
      </c>
      <c r="O208" s="57">
        <v>3.19713495875</v>
      </c>
      <c r="P208" s="57">
        <v>82.065709182099994</v>
      </c>
      <c r="Q208" s="57">
        <v>285.90367354599999</v>
      </c>
      <c r="R208" s="58">
        <v>0.15846216106099997</v>
      </c>
      <c r="S208" s="58">
        <v>416.13995037999996</v>
      </c>
      <c r="T208" s="58">
        <v>7.234566685569999</v>
      </c>
      <c r="U208" s="58">
        <v>113.507909035</v>
      </c>
      <c r="V208" s="58">
        <v>325.59416673999999</v>
      </c>
      <c r="W208" s="59">
        <v>0.15846216106099997</v>
      </c>
      <c r="X208" s="59">
        <v>377.845279764</v>
      </c>
      <c r="Y208" s="59">
        <v>6.8287045193599996</v>
      </c>
      <c r="Z208" s="59">
        <v>104.96467557700001</v>
      </c>
      <c r="AA208" s="59">
        <v>295.49623302999998</v>
      </c>
      <c r="AB208" s="60">
        <v>0</v>
      </c>
      <c r="AC208" s="60">
        <v>341.65976621899995</v>
      </c>
      <c r="AD208" s="60">
        <v>6.2968611224600002</v>
      </c>
      <c r="AE208" s="60">
        <v>90.5896959982</v>
      </c>
      <c r="AF208" s="60">
        <v>274.26531822799996</v>
      </c>
      <c r="AG208" s="61">
        <v>0.15846216106099997</v>
      </c>
      <c r="AH208" s="61">
        <v>416.23588841200001</v>
      </c>
      <c r="AI208" s="61">
        <v>3.9427182318999998</v>
      </c>
      <c r="AJ208" s="61">
        <v>101.09960243899999</v>
      </c>
      <c r="AK208" s="61">
        <v>341.19838375699999</v>
      </c>
      <c r="AL208" s="62">
        <v>0.15846216106099997</v>
      </c>
      <c r="AM208" s="62">
        <v>378.06641111199997</v>
      </c>
      <c r="AN208" s="62">
        <v>3.44029800698</v>
      </c>
      <c r="AO208" s="62">
        <v>93.536294317499994</v>
      </c>
      <c r="AP208" s="62">
        <v>310.09188945399995</v>
      </c>
      <c r="AQ208" s="41">
        <v>0</v>
      </c>
      <c r="AR208" s="41">
        <v>341.79344414999997</v>
      </c>
      <c r="AS208" s="41">
        <v>3.19713495875</v>
      </c>
      <c r="AT208" s="41">
        <v>82.011198718299994</v>
      </c>
      <c r="AU208" s="41">
        <v>285.80986374099996</v>
      </c>
    </row>
    <row r="209" spans="1:47" x14ac:dyDescent="0.25">
      <c r="A209" t="s">
        <v>411</v>
      </c>
      <c r="B209" t="s">
        <v>412</v>
      </c>
      <c r="C209" s="56">
        <v>0.27514824336800003</v>
      </c>
      <c r="D209" s="56">
        <v>23.116348568199999</v>
      </c>
      <c r="E209" s="56">
        <v>10.049734880000001</v>
      </c>
      <c r="F209" s="56">
        <v>39.206293428900004</v>
      </c>
      <c r="G209" s="56">
        <v>142.68190174</v>
      </c>
      <c r="H209" s="42">
        <v>0.23384607818699998</v>
      </c>
      <c r="I209" s="42">
        <v>19.988563777199996</v>
      </c>
      <c r="J209" s="42">
        <v>9.1496124068899984</v>
      </c>
      <c r="K209" s="42">
        <v>33.933046170799997</v>
      </c>
      <c r="L209" s="42">
        <v>132.27547707599999</v>
      </c>
      <c r="M209" s="57">
        <v>1.97853747589E-2</v>
      </c>
      <c r="N209" s="57">
        <v>17.965632300900001</v>
      </c>
      <c r="O209" s="57">
        <v>8.5060310989599994</v>
      </c>
      <c r="P209" s="57">
        <v>29.949682355699998</v>
      </c>
      <c r="Q209" s="57">
        <v>122.157586954</v>
      </c>
      <c r="R209" s="58">
        <v>8.6029787139699998E-2</v>
      </c>
      <c r="S209" s="58">
        <v>23.116652235399997</v>
      </c>
      <c r="T209" s="58">
        <v>16.083105765799999</v>
      </c>
      <c r="U209" s="58">
        <v>44.029523126000001</v>
      </c>
      <c r="V209" s="58">
        <v>132.01411594599998</v>
      </c>
      <c r="W209" s="59">
        <v>4.47276219586E-2</v>
      </c>
      <c r="X209" s="59">
        <v>19.986879825999999</v>
      </c>
      <c r="Y209" s="59">
        <v>13.927895160399999</v>
      </c>
      <c r="Z209" s="59">
        <v>38.494320692000002</v>
      </c>
      <c r="AA209" s="59">
        <v>123.12672220900001</v>
      </c>
      <c r="AB209" s="60">
        <v>1.97853747589E-2</v>
      </c>
      <c r="AC209" s="60">
        <v>17.953636100000001</v>
      </c>
      <c r="AD209" s="60">
        <v>12.395516995099999</v>
      </c>
      <c r="AE209" s="60">
        <v>35.509948981699999</v>
      </c>
      <c r="AF209" s="60">
        <v>112.719830633</v>
      </c>
      <c r="AG209" s="61">
        <v>1.5704681077499998E-2</v>
      </c>
      <c r="AH209" s="61">
        <v>93.191268718399996</v>
      </c>
      <c r="AI209" s="61">
        <v>8.2963713925500002</v>
      </c>
      <c r="AJ209" s="61">
        <v>20.803444837799997</v>
      </c>
      <c r="AK209" s="61">
        <v>93.02263723019999</v>
      </c>
      <c r="AL209" s="62">
        <v>0.23384607818699998</v>
      </c>
      <c r="AM209" s="62">
        <v>61.582767061799998</v>
      </c>
      <c r="AN209" s="62">
        <v>7.7361703662199997</v>
      </c>
      <c r="AO209" s="62">
        <v>25.1383915706</v>
      </c>
      <c r="AP209" s="62">
        <v>100.88937043199999</v>
      </c>
      <c r="AQ209" s="41">
        <v>1.97853747589E-2</v>
      </c>
      <c r="AR209" s="41">
        <v>52.902416366899992</v>
      </c>
      <c r="AS209" s="41">
        <v>7.952601207879999</v>
      </c>
      <c r="AT209" s="41">
        <v>22.938025882199998</v>
      </c>
      <c r="AU209" s="41">
        <v>94.785889253000008</v>
      </c>
    </row>
    <row r="210" spans="1:47" x14ac:dyDescent="0.25">
      <c r="A210" t="s">
        <v>413</v>
      </c>
      <c r="B210" t="s">
        <v>414</v>
      </c>
      <c r="C210" s="56">
        <v>0</v>
      </c>
      <c r="D210" s="56">
        <v>0</v>
      </c>
      <c r="E210" s="56">
        <v>7.4873566544199992</v>
      </c>
      <c r="F210" s="56">
        <v>22.311561359700001</v>
      </c>
      <c r="G210" s="56">
        <v>71.548097608899994</v>
      </c>
      <c r="H210" s="42">
        <v>0</v>
      </c>
      <c r="I210" s="42">
        <v>0</v>
      </c>
      <c r="J210" s="42">
        <v>6.61136767042</v>
      </c>
      <c r="K210" s="42">
        <v>19.557600363499997</v>
      </c>
      <c r="L210" s="42">
        <v>66.593371486400002</v>
      </c>
      <c r="M210" s="57">
        <v>0</v>
      </c>
      <c r="N210" s="57">
        <v>0</v>
      </c>
      <c r="O210" s="57">
        <v>6.0954949291899991</v>
      </c>
      <c r="P210" s="57">
        <v>18.552465051899997</v>
      </c>
      <c r="Q210" s="57">
        <v>60.974796615000002</v>
      </c>
      <c r="R210" s="58">
        <v>0</v>
      </c>
      <c r="S210" s="58">
        <v>0</v>
      </c>
      <c r="T210" s="58">
        <v>12.548235162399999</v>
      </c>
      <c r="U210" s="58">
        <v>28.6547104576</v>
      </c>
      <c r="V210" s="58">
        <v>60.144070002999996</v>
      </c>
      <c r="W210" s="59">
        <v>0</v>
      </c>
      <c r="X210" s="59">
        <v>0</v>
      </c>
      <c r="Y210" s="59">
        <v>10.442945335100001</v>
      </c>
      <c r="Z210" s="59">
        <v>25.979918748300001</v>
      </c>
      <c r="AA210" s="59">
        <v>56.339475436999997</v>
      </c>
      <c r="AB210" s="60">
        <v>0</v>
      </c>
      <c r="AC210" s="60">
        <v>0</v>
      </c>
      <c r="AD210" s="60">
        <v>9.6770915901399999</v>
      </c>
      <c r="AE210" s="60">
        <v>24.320165893999999</v>
      </c>
      <c r="AF210" s="60">
        <v>51.625499111899998</v>
      </c>
      <c r="AG210" s="61">
        <v>0</v>
      </c>
      <c r="AH210" s="61">
        <v>13.2675156696</v>
      </c>
      <c r="AI210" s="61">
        <v>7.4158834646899994</v>
      </c>
      <c r="AJ210" s="61">
        <v>19.906166840899999</v>
      </c>
      <c r="AK210" s="61">
        <v>60.757449647899996</v>
      </c>
      <c r="AL210" s="62">
        <v>0</v>
      </c>
      <c r="AM210" s="62">
        <v>12.126069164999999</v>
      </c>
      <c r="AN210" s="62">
        <v>6.443573827379999</v>
      </c>
      <c r="AO210" s="62">
        <v>17.639442992599999</v>
      </c>
      <c r="AP210" s="62">
        <v>56.553253535400003</v>
      </c>
      <c r="AQ210" s="41">
        <v>0</v>
      </c>
      <c r="AR210" s="41">
        <v>11.5668176456</v>
      </c>
      <c r="AS210" s="41">
        <v>6.0355062578299989</v>
      </c>
      <c r="AT210" s="41">
        <v>16.4642827013</v>
      </c>
      <c r="AU210" s="41">
        <v>51.556149991299996</v>
      </c>
    </row>
    <row r="211" spans="1:47" x14ac:dyDescent="0.25">
      <c r="A211" t="s">
        <v>415</v>
      </c>
      <c r="B211" t="s">
        <v>416</v>
      </c>
      <c r="C211" s="56">
        <v>6.4164742849599998E-2</v>
      </c>
      <c r="D211" s="56">
        <v>0</v>
      </c>
      <c r="E211" s="56">
        <v>30.483852982199998</v>
      </c>
      <c r="F211" s="56">
        <v>51.760910180299994</v>
      </c>
      <c r="G211" s="56">
        <v>246.92520017899997</v>
      </c>
      <c r="H211" s="42">
        <v>6.4164742849599998E-2</v>
      </c>
      <c r="I211" s="42">
        <v>0</v>
      </c>
      <c r="J211" s="42">
        <v>26.886431568799999</v>
      </c>
      <c r="K211" s="42">
        <v>46.788176331899997</v>
      </c>
      <c r="L211" s="42">
        <v>229.11120265400001</v>
      </c>
      <c r="M211" s="57">
        <v>0</v>
      </c>
      <c r="N211" s="57">
        <v>0</v>
      </c>
      <c r="O211" s="57">
        <v>21.919017247099998</v>
      </c>
      <c r="P211" s="57">
        <v>42.617849723399992</v>
      </c>
      <c r="Q211" s="57">
        <v>216.27747281099997</v>
      </c>
      <c r="R211" s="58">
        <v>6.4164742849599998E-2</v>
      </c>
      <c r="S211" s="58">
        <v>0</v>
      </c>
      <c r="T211" s="58">
        <v>40.857593017999996</v>
      </c>
      <c r="U211" s="58">
        <v>59.405995906699999</v>
      </c>
      <c r="V211" s="58">
        <v>228.90637441600001</v>
      </c>
      <c r="W211" s="59">
        <v>6.4164742849599998E-2</v>
      </c>
      <c r="X211" s="59">
        <v>0</v>
      </c>
      <c r="Y211" s="59">
        <v>39.786764519699993</v>
      </c>
      <c r="Z211" s="59">
        <v>52.446761008799996</v>
      </c>
      <c r="AA211" s="59">
        <v>210.55228502599999</v>
      </c>
      <c r="AB211" s="60">
        <v>0</v>
      </c>
      <c r="AC211" s="60">
        <v>0</v>
      </c>
      <c r="AD211" s="60">
        <v>35.222568871</v>
      </c>
      <c r="AE211" s="60">
        <v>48.805029926899998</v>
      </c>
      <c r="AF211" s="60">
        <v>196.78674098299999</v>
      </c>
      <c r="AG211" s="61">
        <v>6.4164742849599998E-2</v>
      </c>
      <c r="AH211" s="61">
        <v>78.289627012799983</v>
      </c>
      <c r="AI211" s="61">
        <v>17.1681926778</v>
      </c>
      <c r="AJ211" s="61">
        <v>45.161288202799994</v>
      </c>
      <c r="AK211" s="61">
        <v>188.55085544799999</v>
      </c>
      <c r="AL211" s="62">
        <v>6.4164742849599998E-2</v>
      </c>
      <c r="AM211" s="62">
        <v>66.334527603200002</v>
      </c>
      <c r="AN211" s="62">
        <v>17.140571572599999</v>
      </c>
      <c r="AO211" s="62">
        <v>41.095485284599995</v>
      </c>
      <c r="AP211" s="62">
        <v>178.215226094</v>
      </c>
      <c r="AQ211" s="41">
        <v>0</v>
      </c>
      <c r="AR211" s="41">
        <v>61.450422025199998</v>
      </c>
      <c r="AS211" s="41">
        <v>15.128133368899999</v>
      </c>
      <c r="AT211" s="41">
        <v>37.732256383900001</v>
      </c>
      <c r="AU211" s="41">
        <v>166.50352800299999</v>
      </c>
    </row>
    <row r="212" spans="1:47" x14ac:dyDescent="0.25">
      <c r="A212" t="s">
        <v>417</v>
      </c>
      <c r="B212" t="s">
        <v>418</v>
      </c>
      <c r="C212" s="56">
        <v>0.14300456874099998</v>
      </c>
      <c r="D212" s="56">
        <v>0</v>
      </c>
      <c r="E212" s="56">
        <v>26.729004614299999</v>
      </c>
      <c r="F212" s="56">
        <v>65.332505165800001</v>
      </c>
      <c r="G212" s="56">
        <v>231.39282827399998</v>
      </c>
      <c r="H212" s="42">
        <v>0.128180398965</v>
      </c>
      <c r="I212" s="42">
        <v>0</v>
      </c>
      <c r="J212" s="42">
        <v>24.204340837</v>
      </c>
      <c r="K212" s="42">
        <v>61.482451950399998</v>
      </c>
      <c r="L212" s="42">
        <v>214.86647912199999</v>
      </c>
      <c r="M212" s="57">
        <v>2.30695572562E-2</v>
      </c>
      <c r="N212" s="57">
        <v>0</v>
      </c>
      <c r="O212" s="57">
        <v>21.742336013199999</v>
      </c>
      <c r="P212" s="57">
        <v>56.675261099499998</v>
      </c>
      <c r="Q212" s="57">
        <v>194.29703508199998</v>
      </c>
      <c r="R212" s="58">
        <v>0.14300456874099998</v>
      </c>
      <c r="S212" s="58">
        <v>0</v>
      </c>
      <c r="T212" s="58">
        <v>42.983583695299998</v>
      </c>
      <c r="U212" s="58">
        <v>73.688935187999988</v>
      </c>
      <c r="V212" s="58">
        <v>206.781819171</v>
      </c>
      <c r="W212" s="59">
        <v>0.128180398965</v>
      </c>
      <c r="X212" s="59">
        <v>0</v>
      </c>
      <c r="Y212" s="59">
        <v>40.411992833399999</v>
      </c>
      <c r="Z212" s="59">
        <v>70.067507292799988</v>
      </c>
      <c r="AA212" s="59">
        <v>190.07377178299998</v>
      </c>
      <c r="AB212" s="60">
        <v>2.30695572562E-2</v>
      </c>
      <c r="AC212" s="60">
        <v>0</v>
      </c>
      <c r="AD212" s="60">
        <v>37.155937764399994</v>
      </c>
      <c r="AE212" s="60">
        <v>62.865805726399998</v>
      </c>
      <c r="AF212" s="60">
        <v>172.69288870399998</v>
      </c>
      <c r="AG212" s="61">
        <v>0.14300456874099998</v>
      </c>
      <c r="AH212" s="61">
        <v>109.501463683</v>
      </c>
      <c r="AI212" s="61">
        <v>23.540763877099998</v>
      </c>
      <c r="AJ212" s="61">
        <v>46.7088470554</v>
      </c>
      <c r="AK212" s="61">
        <v>143.70326343799999</v>
      </c>
      <c r="AL212" s="62">
        <v>0.128180398965</v>
      </c>
      <c r="AM212" s="62">
        <v>25.740676193399999</v>
      </c>
      <c r="AN212" s="62">
        <v>24.006440348599998</v>
      </c>
      <c r="AO212" s="62">
        <v>57.925247412699996</v>
      </c>
      <c r="AP212" s="62">
        <v>192.88090795399998</v>
      </c>
      <c r="AQ212" s="41">
        <v>2.30695572562E-2</v>
      </c>
      <c r="AR212" s="41">
        <v>22.873478009100001</v>
      </c>
      <c r="AS212" s="41">
        <v>21.555194811999996</v>
      </c>
      <c r="AT212" s="41">
        <v>53.802165771399991</v>
      </c>
      <c r="AU212" s="41">
        <v>174.48379360299998</v>
      </c>
    </row>
    <row r="213" spans="1:47" x14ac:dyDescent="0.25">
      <c r="A213" t="s">
        <v>419</v>
      </c>
      <c r="B213" t="s">
        <v>420</v>
      </c>
      <c r="C213" s="56">
        <v>0</v>
      </c>
      <c r="D213" s="56">
        <v>0</v>
      </c>
      <c r="E213" s="56">
        <v>25.856372108699997</v>
      </c>
      <c r="F213" s="56">
        <v>49.2612331837</v>
      </c>
      <c r="G213" s="56">
        <v>119.92464034199999</v>
      </c>
      <c r="H213" s="42">
        <v>0</v>
      </c>
      <c r="I213" s="42">
        <v>0</v>
      </c>
      <c r="J213" s="42">
        <v>23.6929895104</v>
      </c>
      <c r="K213" s="42">
        <v>44.444789089699995</v>
      </c>
      <c r="L213" s="42">
        <v>112.69156190999999</v>
      </c>
      <c r="M213" s="57">
        <v>0</v>
      </c>
      <c r="N213" s="57">
        <v>0</v>
      </c>
      <c r="O213" s="57">
        <v>20.981280428199998</v>
      </c>
      <c r="P213" s="57">
        <v>40.976525085900001</v>
      </c>
      <c r="Q213" s="57">
        <v>106.59874507399999</v>
      </c>
      <c r="R213" s="58">
        <v>0</v>
      </c>
      <c r="S213" s="58">
        <v>0</v>
      </c>
      <c r="T213" s="58">
        <v>37.9560086356</v>
      </c>
      <c r="U213" s="58">
        <v>50.8626057743</v>
      </c>
      <c r="V213" s="58">
        <v>106.223631224</v>
      </c>
      <c r="W213" s="59">
        <v>0</v>
      </c>
      <c r="X213" s="59">
        <v>0</v>
      </c>
      <c r="Y213" s="59">
        <v>36.178080766999997</v>
      </c>
      <c r="Z213" s="59">
        <v>46.4648845472</v>
      </c>
      <c r="AA213" s="59">
        <v>98.186375195699995</v>
      </c>
      <c r="AB213" s="60">
        <v>0</v>
      </c>
      <c r="AC213" s="60">
        <v>0</v>
      </c>
      <c r="AD213" s="60">
        <v>33.971050572800003</v>
      </c>
      <c r="AE213" s="60">
        <v>42.358870432700002</v>
      </c>
      <c r="AF213" s="60">
        <v>92.226629582499996</v>
      </c>
      <c r="AG213" s="61">
        <v>0</v>
      </c>
      <c r="AH213" s="61">
        <v>3.35795209126</v>
      </c>
      <c r="AI213" s="61">
        <v>25.528908397199999</v>
      </c>
      <c r="AJ213" s="61">
        <v>48.465968644900002</v>
      </c>
      <c r="AK213" s="61">
        <v>117.689416501</v>
      </c>
      <c r="AL213" s="62">
        <v>0</v>
      </c>
      <c r="AM213" s="62">
        <v>0</v>
      </c>
      <c r="AN213" s="62">
        <v>23.6929895104</v>
      </c>
      <c r="AO213" s="62">
        <v>44.444789089699995</v>
      </c>
      <c r="AP213" s="62">
        <v>112.69156190999999</v>
      </c>
      <c r="AQ213" s="41">
        <v>0</v>
      </c>
      <c r="AR213" s="41">
        <v>0</v>
      </c>
      <c r="AS213" s="41">
        <v>20.981280428199998</v>
      </c>
      <c r="AT213" s="41">
        <v>40.976525085900001</v>
      </c>
      <c r="AU213" s="41">
        <v>106.59874507399999</v>
      </c>
    </row>
    <row r="214" spans="1:47" x14ac:dyDescent="0.25">
      <c r="A214" t="s">
        <v>421</v>
      </c>
      <c r="B214" t="s">
        <v>422</v>
      </c>
      <c r="C214" s="56">
        <v>5.7364485811600002E-2</v>
      </c>
      <c r="D214" s="56">
        <v>2.4034450068600002</v>
      </c>
      <c r="E214" s="56">
        <v>15.409413481</v>
      </c>
      <c r="F214" s="56">
        <v>33.937429347499993</v>
      </c>
      <c r="G214" s="56">
        <v>52.568543163800001</v>
      </c>
      <c r="H214" s="42">
        <v>5.7364485811600002E-2</v>
      </c>
      <c r="I214" s="42">
        <v>2.1835506888799996</v>
      </c>
      <c r="J214" s="42">
        <v>15.141038587200001</v>
      </c>
      <c r="K214" s="42">
        <v>31.767227678299999</v>
      </c>
      <c r="L214" s="42">
        <v>49.859343895000002</v>
      </c>
      <c r="M214" s="57">
        <v>0</v>
      </c>
      <c r="N214" s="57">
        <v>1.90912695686</v>
      </c>
      <c r="O214" s="57">
        <v>14.5808058143</v>
      </c>
      <c r="P214" s="57">
        <v>30.223499566699999</v>
      </c>
      <c r="Q214" s="57">
        <v>47.181983692000003</v>
      </c>
      <c r="R214" s="58">
        <v>0</v>
      </c>
      <c r="S214" s="58">
        <v>2.3927312564799998</v>
      </c>
      <c r="T214" s="58">
        <v>23.462295772999997</v>
      </c>
      <c r="U214" s="58">
        <v>33.445086764400003</v>
      </c>
      <c r="V214" s="58">
        <v>45.076081690999999</v>
      </c>
      <c r="W214" s="59">
        <v>0</v>
      </c>
      <c r="X214" s="59">
        <v>2.1818796567500001</v>
      </c>
      <c r="Y214" s="59">
        <v>22.898873464200001</v>
      </c>
      <c r="Z214" s="59">
        <v>31.127822662699998</v>
      </c>
      <c r="AA214" s="59">
        <v>42.799949551499999</v>
      </c>
      <c r="AB214" s="60">
        <v>0</v>
      </c>
      <c r="AC214" s="60">
        <v>1.9168492559999999</v>
      </c>
      <c r="AD214" s="60">
        <v>22.0106728469</v>
      </c>
      <c r="AE214" s="60">
        <v>28.244996473400001</v>
      </c>
      <c r="AF214" s="60">
        <v>41.722897453599998</v>
      </c>
      <c r="AG214" s="61">
        <v>5.7364485811600002E-2</v>
      </c>
      <c r="AH214" s="61">
        <v>2.4034450068600002</v>
      </c>
      <c r="AI214" s="61">
        <v>15.409413481</v>
      </c>
      <c r="AJ214" s="61">
        <v>33.937429347499993</v>
      </c>
      <c r="AK214" s="61">
        <v>52.568543163800001</v>
      </c>
      <c r="AL214" s="62">
        <v>5.7364485811600002E-2</v>
      </c>
      <c r="AM214" s="62">
        <v>2.1835506888799996</v>
      </c>
      <c r="AN214" s="62">
        <v>15.141038587200001</v>
      </c>
      <c r="AO214" s="62">
        <v>31.767227678299999</v>
      </c>
      <c r="AP214" s="62">
        <v>49.859343895000002</v>
      </c>
      <c r="AQ214" s="41">
        <v>0</v>
      </c>
      <c r="AR214" s="41">
        <v>1.90912695686</v>
      </c>
      <c r="AS214" s="41">
        <v>14.5808058143</v>
      </c>
      <c r="AT214" s="41">
        <v>30.223499566699999</v>
      </c>
      <c r="AU214" s="41">
        <v>47.181983692000003</v>
      </c>
    </row>
    <row r="215" spans="1:47" x14ac:dyDescent="0.25">
      <c r="A215" t="s">
        <v>423</v>
      </c>
      <c r="B215" t="s">
        <v>424</v>
      </c>
      <c r="C215" s="56">
        <v>0</v>
      </c>
      <c r="D215" s="56">
        <v>0</v>
      </c>
      <c r="E215" s="56">
        <v>6.0084692818000001</v>
      </c>
      <c r="F215" s="56">
        <v>21.876786400499999</v>
      </c>
      <c r="G215" s="56">
        <v>43.930095649800002</v>
      </c>
      <c r="H215" s="42">
        <v>0</v>
      </c>
      <c r="I215" s="42">
        <v>0</v>
      </c>
      <c r="J215" s="42">
        <v>5.6174642430299997</v>
      </c>
      <c r="K215" s="42">
        <v>19.951801065799998</v>
      </c>
      <c r="L215" s="42">
        <v>41.887322674299995</v>
      </c>
      <c r="M215" s="57">
        <v>0</v>
      </c>
      <c r="N215" s="57">
        <v>0</v>
      </c>
      <c r="O215" s="57">
        <v>5.4453178708800003</v>
      </c>
      <c r="P215" s="57">
        <v>19.358336913799999</v>
      </c>
      <c r="Q215" s="57">
        <v>39.059288674000001</v>
      </c>
      <c r="R215" s="58">
        <v>0</v>
      </c>
      <c r="S215" s="58">
        <v>0</v>
      </c>
      <c r="T215" s="58">
        <v>12.143701416999999</v>
      </c>
      <c r="U215" s="58">
        <v>22.856249242400001</v>
      </c>
      <c r="V215" s="58">
        <v>36.815400672599999</v>
      </c>
      <c r="W215" s="59">
        <v>0</v>
      </c>
      <c r="X215" s="59">
        <v>0</v>
      </c>
      <c r="Y215" s="59">
        <v>11.637165395199998</v>
      </c>
      <c r="Z215" s="59">
        <v>21.2317595819</v>
      </c>
      <c r="AA215" s="59">
        <v>34.587663006099994</v>
      </c>
      <c r="AB215" s="60">
        <v>0</v>
      </c>
      <c r="AC215" s="60">
        <v>0</v>
      </c>
      <c r="AD215" s="60">
        <v>11.537264329199999</v>
      </c>
      <c r="AE215" s="60">
        <v>19.771939181099999</v>
      </c>
      <c r="AF215" s="60">
        <v>32.553739948299999</v>
      </c>
      <c r="AG215" s="61">
        <v>0</v>
      </c>
      <c r="AH215" s="61">
        <v>15.493792851099998</v>
      </c>
      <c r="AI215" s="61">
        <v>5.1523743713800005</v>
      </c>
      <c r="AJ215" s="61">
        <v>17.847963308099999</v>
      </c>
      <c r="AK215" s="61">
        <v>33.321220801399996</v>
      </c>
      <c r="AL215" s="62">
        <v>0</v>
      </c>
      <c r="AM215" s="62">
        <v>0</v>
      </c>
      <c r="AN215" s="62">
        <v>5.6174642430299997</v>
      </c>
      <c r="AO215" s="62">
        <v>19.951801065799998</v>
      </c>
      <c r="AP215" s="62">
        <v>41.887322674299995</v>
      </c>
      <c r="AQ215" s="41">
        <v>0</v>
      </c>
      <c r="AR215" s="41">
        <v>0</v>
      </c>
      <c r="AS215" s="41">
        <v>5.4453178708800003</v>
      </c>
      <c r="AT215" s="41">
        <v>19.358336913799999</v>
      </c>
      <c r="AU215" s="41">
        <v>39.059288674000001</v>
      </c>
    </row>
    <row r="216" spans="1:47" x14ac:dyDescent="0.25">
      <c r="A216" t="s">
        <v>425</v>
      </c>
      <c r="B216" t="s">
        <v>426</v>
      </c>
      <c r="C216" s="56">
        <v>5.1528677036899999E-2</v>
      </c>
      <c r="D216" s="56">
        <v>54.880059654</v>
      </c>
      <c r="E216" s="56">
        <v>31.743198628599998</v>
      </c>
      <c r="F216" s="56">
        <v>94.506273058899993</v>
      </c>
      <c r="G216" s="56">
        <v>283.29328545099997</v>
      </c>
      <c r="H216" s="42">
        <v>5.1528677036899999E-2</v>
      </c>
      <c r="I216" s="42">
        <v>47.530135125399994</v>
      </c>
      <c r="J216" s="42">
        <v>27.0952696622</v>
      </c>
      <c r="K216" s="42">
        <v>84.731865325399994</v>
      </c>
      <c r="L216" s="42">
        <v>269.117698625</v>
      </c>
      <c r="M216" s="57">
        <v>0</v>
      </c>
      <c r="N216" s="57">
        <v>41.897758897999999</v>
      </c>
      <c r="O216" s="57">
        <v>25.588752393399997</v>
      </c>
      <c r="P216" s="57">
        <v>76.990171843799985</v>
      </c>
      <c r="Q216" s="57">
        <v>252.67762093799999</v>
      </c>
      <c r="R216" s="58">
        <v>5.1528677036899999E-2</v>
      </c>
      <c r="S216" s="58">
        <v>45.778371708400002</v>
      </c>
      <c r="T216" s="58">
        <v>61.238050213099996</v>
      </c>
      <c r="U216" s="58">
        <v>105.62984747899999</v>
      </c>
      <c r="V216" s="58">
        <v>251.77654739199997</v>
      </c>
      <c r="W216" s="59">
        <v>5.1528677036899999E-2</v>
      </c>
      <c r="X216" s="59">
        <v>39.116747214900002</v>
      </c>
      <c r="Y216" s="59">
        <v>55.818092532099996</v>
      </c>
      <c r="Z216" s="59">
        <v>93.871210379299995</v>
      </c>
      <c r="AA216" s="59">
        <v>239.66891861199997</v>
      </c>
      <c r="AB216" s="60">
        <v>0</v>
      </c>
      <c r="AC216" s="60">
        <v>41.916900818999999</v>
      </c>
      <c r="AD216" s="60">
        <v>48.166305993299993</v>
      </c>
      <c r="AE216" s="60">
        <v>84.138242523599999</v>
      </c>
      <c r="AF216" s="60">
        <v>222.93285473699999</v>
      </c>
      <c r="AG216" s="61">
        <v>5.1528677036899999E-2</v>
      </c>
      <c r="AH216" s="61">
        <v>64.706259190599994</v>
      </c>
      <c r="AI216" s="61">
        <v>29.0109752973</v>
      </c>
      <c r="AJ216" s="61">
        <v>94.106088492599994</v>
      </c>
      <c r="AK216" s="61">
        <v>276.59949381199999</v>
      </c>
      <c r="AL216" s="62">
        <v>5.1528677036899999E-2</v>
      </c>
      <c r="AM216" s="62">
        <v>54.431511202199999</v>
      </c>
      <c r="AN216" s="62">
        <v>25.1705075106</v>
      </c>
      <c r="AO216" s="62">
        <v>84.731865325399994</v>
      </c>
      <c r="AP216" s="62">
        <v>264.14108469999996</v>
      </c>
      <c r="AQ216" s="41">
        <v>0</v>
      </c>
      <c r="AR216" s="41">
        <v>48.055259519399996</v>
      </c>
      <c r="AS216" s="41">
        <v>24.610195187600002</v>
      </c>
      <c r="AT216" s="41">
        <v>76.990171843799985</v>
      </c>
      <c r="AU216" s="41">
        <v>247.49867752200001</v>
      </c>
    </row>
    <row r="217" spans="1:47" x14ac:dyDescent="0.25">
      <c r="A217" t="s">
        <v>427</v>
      </c>
      <c r="B217" t="s">
        <v>428</v>
      </c>
      <c r="C217" s="56">
        <v>0</v>
      </c>
      <c r="D217" s="56">
        <v>0</v>
      </c>
      <c r="E217" s="56">
        <v>6.1310902721799998</v>
      </c>
      <c r="F217" s="56">
        <v>17.180324774999999</v>
      </c>
      <c r="G217" s="56">
        <v>39.736010393799994</v>
      </c>
      <c r="H217" s="42">
        <v>0</v>
      </c>
      <c r="I217" s="42">
        <v>0</v>
      </c>
      <c r="J217" s="42">
        <v>5.5072354414299998</v>
      </c>
      <c r="K217" s="42">
        <v>14.989407527399999</v>
      </c>
      <c r="L217" s="42">
        <v>38.045781583599997</v>
      </c>
      <c r="M217" s="57">
        <v>0</v>
      </c>
      <c r="N217" s="57">
        <v>0</v>
      </c>
      <c r="O217" s="57">
        <v>5.4127919749499993</v>
      </c>
      <c r="P217" s="57">
        <v>13.414862004899998</v>
      </c>
      <c r="Q217" s="57">
        <v>36.147540598899994</v>
      </c>
      <c r="R217" s="58">
        <v>0</v>
      </c>
      <c r="S217" s="58">
        <v>0</v>
      </c>
      <c r="T217" s="58">
        <v>9.79744555085</v>
      </c>
      <c r="U217" s="58">
        <v>18.187625171799997</v>
      </c>
      <c r="V217" s="58">
        <v>35.0623547183</v>
      </c>
      <c r="W217" s="59">
        <v>0</v>
      </c>
      <c r="X217" s="59">
        <v>0</v>
      </c>
      <c r="Y217" s="59">
        <v>8.3289159040799987</v>
      </c>
      <c r="Z217" s="59">
        <v>15.554866328899999</v>
      </c>
      <c r="AA217" s="59">
        <v>34.658642319399995</v>
      </c>
      <c r="AB217" s="60">
        <v>0</v>
      </c>
      <c r="AC217" s="60">
        <v>0</v>
      </c>
      <c r="AD217" s="60">
        <v>8.0443437407000005</v>
      </c>
      <c r="AE217" s="60">
        <v>14.22094366</v>
      </c>
      <c r="AF217" s="60">
        <v>32.709907178099996</v>
      </c>
      <c r="AG217" s="61">
        <v>0</v>
      </c>
      <c r="AH217" s="61">
        <v>0</v>
      </c>
      <c r="AI217" s="61">
        <v>6.1310902721799998</v>
      </c>
      <c r="AJ217" s="61">
        <v>17.180324774999999</v>
      </c>
      <c r="AK217" s="61">
        <v>39.736010393799994</v>
      </c>
      <c r="AL217" s="62">
        <v>0</v>
      </c>
      <c r="AM217" s="62">
        <v>0</v>
      </c>
      <c r="AN217" s="62">
        <v>5.5072354414299998</v>
      </c>
      <c r="AO217" s="62">
        <v>14.989407527399999</v>
      </c>
      <c r="AP217" s="62">
        <v>38.045781583599997</v>
      </c>
      <c r="AQ217" s="41">
        <v>0</v>
      </c>
      <c r="AR217" s="41">
        <v>0</v>
      </c>
      <c r="AS217" s="41">
        <v>5.4127919749499993</v>
      </c>
      <c r="AT217" s="41">
        <v>13.414862004899998</v>
      </c>
      <c r="AU217" s="41">
        <v>36.147540598899994</v>
      </c>
    </row>
    <row r="218" spans="1:47" x14ac:dyDescent="0.25">
      <c r="A218" t="s">
        <v>429</v>
      </c>
      <c r="B218" t="s">
        <v>430</v>
      </c>
      <c r="C218" s="56">
        <v>5.8206521751499991E-2</v>
      </c>
      <c r="D218" s="56">
        <v>0</v>
      </c>
      <c r="E218" s="56">
        <v>4.3291287341999993</v>
      </c>
      <c r="F218" s="56">
        <v>14.591710194999999</v>
      </c>
      <c r="G218" s="56">
        <v>42.130329820600004</v>
      </c>
      <c r="H218" s="42">
        <v>5.8206521751499991E-2</v>
      </c>
      <c r="I218" s="42">
        <v>0</v>
      </c>
      <c r="J218" s="42">
        <v>4.4335429500099997</v>
      </c>
      <c r="K218" s="42">
        <v>13.2385180578</v>
      </c>
      <c r="L218" s="42">
        <v>38.209766509799998</v>
      </c>
      <c r="M218" s="57">
        <v>0</v>
      </c>
      <c r="N218" s="57">
        <v>0</v>
      </c>
      <c r="O218" s="57">
        <v>4.9728686547800001</v>
      </c>
      <c r="P218" s="57">
        <v>12.4932562982</v>
      </c>
      <c r="Q218" s="57">
        <v>34.338983741099995</v>
      </c>
      <c r="R218" s="58">
        <v>5.8206521751499991E-2</v>
      </c>
      <c r="S218" s="58">
        <v>0</v>
      </c>
      <c r="T218" s="58">
        <v>8.40096001685</v>
      </c>
      <c r="U218" s="58">
        <v>16.264465870799999</v>
      </c>
      <c r="V218" s="58">
        <v>36.385742862199997</v>
      </c>
      <c r="W218" s="59">
        <v>5.8206521751499991E-2</v>
      </c>
      <c r="X218" s="59">
        <v>0</v>
      </c>
      <c r="Y218" s="59">
        <v>7.8255525619999995</v>
      </c>
      <c r="Z218" s="59">
        <v>14.632133720199999</v>
      </c>
      <c r="AA218" s="59">
        <v>33.4241412354</v>
      </c>
      <c r="AB218" s="60">
        <v>0</v>
      </c>
      <c r="AC218" s="60">
        <v>0</v>
      </c>
      <c r="AD218" s="60">
        <v>7.4958236890899999</v>
      </c>
      <c r="AE218" s="60">
        <v>13.010778328799999</v>
      </c>
      <c r="AF218" s="60">
        <v>31.298506676199999</v>
      </c>
      <c r="AG218" s="61">
        <v>5.8206521751499991E-2</v>
      </c>
      <c r="AH218" s="61">
        <v>0</v>
      </c>
      <c r="AI218" s="61">
        <v>4.3291287341999993</v>
      </c>
      <c r="AJ218" s="61">
        <v>14.591710194999999</v>
      </c>
      <c r="AK218" s="61">
        <v>42.130329820600004</v>
      </c>
      <c r="AL218" s="62">
        <v>5.8206521751499991E-2</v>
      </c>
      <c r="AM218" s="62">
        <v>0</v>
      </c>
      <c r="AN218" s="62">
        <v>4.4335429500099997</v>
      </c>
      <c r="AO218" s="62">
        <v>13.2385180578</v>
      </c>
      <c r="AP218" s="62">
        <v>38.209766509799998</v>
      </c>
      <c r="AQ218" s="41">
        <v>0</v>
      </c>
      <c r="AR218" s="41">
        <v>0</v>
      </c>
      <c r="AS218" s="41">
        <v>4.9728686547800001</v>
      </c>
      <c r="AT218" s="41">
        <v>12.4932562982</v>
      </c>
      <c r="AU218" s="41">
        <v>34.338983741099995</v>
      </c>
    </row>
    <row r="219" spans="1:47" x14ac:dyDescent="0.25">
      <c r="A219" t="s">
        <v>431</v>
      </c>
      <c r="B219" t="s">
        <v>432</v>
      </c>
      <c r="C219" s="56">
        <v>0.35311710328999996</v>
      </c>
      <c r="D219" s="56">
        <v>0.75309804181700002</v>
      </c>
      <c r="E219" s="56">
        <v>16.1210869662</v>
      </c>
      <c r="F219" s="56">
        <v>39.316305205699997</v>
      </c>
      <c r="G219" s="56">
        <v>175.80166294999998</v>
      </c>
      <c r="H219" s="42">
        <v>0.203048069503</v>
      </c>
      <c r="I219" s="42">
        <v>2.6351729068699998</v>
      </c>
      <c r="J219" s="42">
        <v>19.343690058699998</v>
      </c>
      <c r="K219" s="42">
        <v>36.988238448600001</v>
      </c>
      <c r="L219" s="42">
        <v>156.786281772</v>
      </c>
      <c r="M219" s="57">
        <v>4.0047051102899994E-2</v>
      </c>
      <c r="N219" s="57">
        <v>7.942700134119999</v>
      </c>
      <c r="O219" s="57">
        <v>16.784572490999999</v>
      </c>
      <c r="P219" s="57">
        <v>32.743064113699994</v>
      </c>
      <c r="Q219" s="57">
        <v>137.204808055</v>
      </c>
      <c r="R219" s="58">
        <v>0.39107905642920004</v>
      </c>
      <c r="S219" s="58">
        <v>24.166543972100001</v>
      </c>
      <c r="T219" s="58">
        <v>28.369114455899997</v>
      </c>
      <c r="U219" s="58">
        <v>35.934135972699998</v>
      </c>
      <c r="V219" s="58">
        <v>143.48439680999999</v>
      </c>
      <c r="W219" s="59">
        <v>0.21106664989979998</v>
      </c>
      <c r="X219" s="59">
        <v>2.6351729068699998</v>
      </c>
      <c r="Y219" s="59">
        <v>26.135604417399996</v>
      </c>
      <c r="Z219" s="59">
        <v>40.120908510899994</v>
      </c>
      <c r="AA219" s="59">
        <v>146.85367877099998</v>
      </c>
      <c r="AB219" s="60">
        <v>4.8065631500099994E-2</v>
      </c>
      <c r="AC219" s="60">
        <v>9.5279436652799987</v>
      </c>
      <c r="AD219" s="60">
        <v>23.7747119512</v>
      </c>
      <c r="AE219" s="60">
        <v>35.811219787900001</v>
      </c>
      <c r="AF219" s="60">
        <v>125.55325080899999</v>
      </c>
      <c r="AG219" s="61">
        <v>0.16613529719099998</v>
      </c>
      <c r="AH219" s="61">
        <v>77.11532341969999</v>
      </c>
      <c r="AI219" s="61">
        <v>15.758245330899999</v>
      </c>
      <c r="AJ219" s="61">
        <v>30.751035495899998</v>
      </c>
      <c r="AK219" s="61">
        <v>108.554530724</v>
      </c>
      <c r="AL219" s="62">
        <v>0.203048069503</v>
      </c>
      <c r="AM219" s="62">
        <v>37.595838090899996</v>
      </c>
      <c r="AN219" s="62">
        <v>19.177196003499997</v>
      </c>
      <c r="AO219" s="62">
        <v>30.9175873324</v>
      </c>
      <c r="AP219" s="62">
        <v>128.06276176</v>
      </c>
      <c r="AQ219" s="41">
        <v>4.0047051102899994E-2</v>
      </c>
      <c r="AR219" s="41">
        <v>32.869589433099996</v>
      </c>
      <c r="AS219" s="41">
        <v>16.784572490999999</v>
      </c>
      <c r="AT219" s="41">
        <v>27.978740419599998</v>
      </c>
      <c r="AU219" s="41">
        <v>117.04224245099999</v>
      </c>
    </row>
    <row r="220" spans="1:47" x14ac:dyDescent="0.25">
      <c r="A220" t="s">
        <v>433</v>
      </c>
      <c r="B220" t="s">
        <v>434</v>
      </c>
      <c r="C220" s="56">
        <v>0</v>
      </c>
      <c r="D220" s="56">
        <v>0</v>
      </c>
      <c r="E220" s="56">
        <v>11.625758536299999</v>
      </c>
      <c r="F220" s="56">
        <v>23.975323715999998</v>
      </c>
      <c r="G220" s="56">
        <v>55.763779489000001</v>
      </c>
      <c r="H220" s="42">
        <v>0</v>
      </c>
      <c r="I220" s="42">
        <v>0</v>
      </c>
      <c r="J220" s="42">
        <v>9.8056693733899998</v>
      </c>
      <c r="K220" s="42">
        <v>21.621186003199998</v>
      </c>
      <c r="L220" s="42">
        <v>53.219853685099991</v>
      </c>
      <c r="M220" s="57">
        <v>0</v>
      </c>
      <c r="N220" s="57">
        <v>0</v>
      </c>
      <c r="O220" s="57">
        <v>9.2763235880899995</v>
      </c>
      <c r="P220" s="57">
        <v>20.705001011100002</v>
      </c>
      <c r="Q220" s="57">
        <v>50.294627255099996</v>
      </c>
      <c r="R220" s="58">
        <v>0</v>
      </c>
      <c r="S220" s="58">
        <v>0</v>
      </c>
      <c r="T220" s="58">
        <v>17.607850065099999</v>
      </c>
      <c r="U220" s="58">
        <v>24.7348584555</v>
      </c>
      <c r="V220" s="58">
        <v>49.022153220699998</v>
      </c>
      <c r="W220" s="59">
        <v>0</v>
      </c>
      <c r="X220" s="59">
        <v>0</v>
      </c>
      <c r="Y220" s="59">
        <v>15.664589184900001</v>
      </c>
      <c r="Z220" s="59">
        <v>23.082987745200001</v>
      </c>
      <c r="AA220" s="59">
        <v>45.899132131599998</v>
      </c>
      <c r="AB220" s="60">
        <v>0</v>
      </c>
      <c r="AC220" s="60">
        <v>0</v>
      </c>
      <c r="AD220" s="60">
        <v>15.417905439799998</v>
      </c>
      <c r="AE220" s="60">
        <v>21.622806946899999</v>
      </c>
      <c r="AF220" s="60">
        <v>43.235239467600003</v>
      </c>
      <c r="AG220" s="61">
        <v>0</v>
      </c>
      <c r="AH220" s="61">
        <v>3.1940828643999999</v>
      </c>
      <c r="AI220" s="61">
        <v>10.7847270627</v>
      </c>
      <c r="AJ220" s="61">
        <v>23.381157056199999</v>
      </c>
      <c r="AK220" s="61">
        <v>54.004894757999999</v>
      </c>
      <c r="AL220" s="62">
        <v>0</v>
      </c>
      <c r="AM220" s="62">
        <v>1.65774572964</v>
      </c>
      <c r="AN220" s="62">
        <v>9.2265442971800002</v>
      </c>
      <c r="AO220" s="62">
        <v>21.621186003199998</v>
      </c>
      <c r="AP220" s="62">
        <v>52.141233031699997</v>
      </c>
      <c r="AQ220" s="41">
        <v>0</v>
      </c>
      <c r="AR220" s="41">
        <v>0</v>
      </c>
      <c r="AS220" s="41">
        <v>9.2763235880899995</v>
      </c>
      <c r="AT220" s="41">
        <v>20.705001011100002</v>
      </c>
      <c r="AU220" s="41">
        <v>50.294627255099996</v>
      </c>
    </row>
    <row r="221" spans="1:47" x14ac:dyDescent="0.25">
      <c r="A221" t="s">
        <v>435</v>
      </c>
      <c r="B221" t="s">
        <v>436</v>
      </c>
      <c r="C221" s="56">
        <v>0</v>
      </c>
      <c r="D221" s="56">
        <v>0</v>
      </c>
      <c r="E221" s="56">
        <v>8.6826651079600001</v>
      </c>
      <c r="F221" s="56">
        <v>30.832660771299999</v>
      </c>
      <c r="G221" s="56">
        <v>79.681613382099997</v>
      </c>
      <c r="H221" s="42">
        <v>0</v>
      </c>
      <c r="I221" s="42">
        <v>0</v>
      </c>
      <c r="J221" s="42">
        <v>8.0627301903799999</v>
      </c>
      <c r="K221" s="42">
        <v>27.961502753199998</v>
      </c>
      <c r="L221" s="42">
        <v>72.306988877099997</v>
      </c>
      <c r="M221" s="57">
        <v>0</v>
      </c>
      <c r="N221" s="57">
        <v>0</v>
      </c>
      <c r="O221" s="57">
        <v>6.882627199129999</v>
      </c>
      <c r="P221" s="57">
        <v>26.875348901399999</v>
      </c>
      <c r="Q221" s="57">
        <v>66.095649256999991</v>
      </c>
      <c r="R221" s="58">
        <v>0</v>
      </c>
      <c r="S221" s="58">
        <v>0</v>
      </c>
      <c r="T221" s="58">
        <v>14.404727851399999</v>
      </c>
      <c r="U221" s="58">
        <v>34.4581143204</v>
      </c>
      <c r="V221" s="58">
        <v>70.334097089499991</v>
      </c>
      <c r="W221" s="59">
        <v>0</v>
      </c>
      <c r="X221" s="59">
        <v>0</v>
      </c>
      <c r="Y221" s="59">
        <v>13.455774980999999</v>
      </c>
      <c r="Z221" s="59">
        <v>31.934915927199999</v>
      </c>
      <c r="AA221" s="59">
        <v>62.9405309124</v>
      </c>
      <c r="AB221" s="60">
        <v>0</v>
      </c>
      <c r="AC221" s="60">
        <v>0</v>
      </c>
      <c r="AD221" s="60">
        <v>11.1989337869</v>
      </c>
      <c r="AE221" s="60">
        <v>28.733416452199997</v>
      </c>
      <c r="AF221" s="60">
        <v>59.921275118399997</v>
      </c>
      <c r="AG221" s="61">
        <v>0</v>
      </c>
      <c r="AH221" s="61">
        <v>18.625921662999996</v>
      </c>
      <c r="AI221" s="61">
        <v>7.6195360803199996</v>
      </c>
      <c r="AJ221" s="61">
        <v>26.3987420379</v>
      </c>
      <c r="AK221" s="61">
        <v>66.552739480200003</v>
      </c>
      <c r="AL221" s="62">
        <v>0</v>
      </c>
      <c r="AM221" s="62">
        <v>7.4813343970100004</v>
      </c>
      <c r="AN221" s="62">
        <v>7.9738979028300001</v>
      </c>
      <c r="AO221" s="62">
        <v>26.930820136599998</v>
      </c>
      <c r="AP221" s="62">
        <v>65.9451693842</v>
      </c>
      <c r="AQ221" s="41">
        <v>0</v>
      </c>
      <c r="AR221" s="41">
        <v>2.6390783021399997</v>
      </c>
      <c r="AS221" s="41">
        <v>6.882627199129999</v>
      </c>
      <c r="AT221" s="41">
        <v>26.333896486</v>
      </c>
      <c r="AU221" s="41">
        <v>63.998023370299997</v>
      </c>
    </row>
    <row r="222" spans="1:47" x14ac:dyDescent="0.25">
      <c r="A222" t="s">
        <v>437</v>
      </c>
      <c r="B222" t="s">
        <v>438</v>
      </c>
      <c r="C222" s="56">
        <v>4.6889257950300002E-2</v>
      </c>
      <c r="D222" s="56">
        <v>0</v>
      </c>
      <c r="E222" s="56">
        <v>6.3395649130199994</v>
      </c>
      <c r="F222" s="56">
        <v>22.041930391299999</v>
      </c>
      <c r="G222" s="56">
        <v>40.940214365300001</v>
      </c>
      <c r="H222" s="42">
        <v>6.2402296318199997E-2</v>
      </c>
      <c r="I222" s="42">
        <v>0</v>
      </c>
      <c r="J222" s="42">
        <v>5.5332758035999996</v>
      </c>
      <c r="K222" s="42">
        <v>19.623769552999999</v>
      </c>
      <c r="L222" s="42">
        <v>39.262027293700001</v>
      </c>
      <c r="M222" s="57">
        <v>6.2402296318199997E-2</v>
      </c>
      <c r="N222" s="57">
        <v>0</v>
      </c>
      <c r="O222" s="57">
        <v>4.8184425043099992</v>
      </c>
      <c r="P222" s="57">
        <v>18.092747489799997</v>
      </c>
      <c r="Q222" s="57">
        <v>36.247514659099998</v>
      </c>
      <c r="R222" s="58">
        <v>4.6889257950300002E-2</v>
      </c>
      <c r="S222" s="58">
        <v>0</v>
      </c>
      <c r="T222" s="58">
        <v>8.8883367228299992</v>
      </c>
      <c r="U222" s="58">
        <v>24.019037058799999</v>
      </c>
      <c r="V222" s="58">
        <v>36.414335887999997</v>
      </c>
      <c r="W222" s="59">
        <v>6.2402296318199997E-2</v>
      </c>
      <c r="X222" s="59">
        <v>0</v>
      </c>
      <c r="Y222" s="59">
        <v>8.4830747344699997</v>
      </c>
      <c r="Z222" s="59">
        <v>21.504568322999997</v>
      </c>
      <c r="AA222" s="59">
        <v>34.431429592900002</v>
      </c>
      <c r="AB222" s="60">
        <v>8.5899701420299998E-2</v>
      </c>
      <c r="AC222" s="60">
        <v>0</v>
      </c>
      <c r="AD222" s="60">
        <v>7.8753143136399997</v>
      </c>
      <c r="AE222" s="60">
        <v>19.686945834699998</v>
      </c>
      <c r="AF222" s="60">
        <v>31.5729470998</v>
      </c>
      <c r="AG222" s="61">
        <v>2.3308007889699996E-2</v>
      </c>
      <c r="AH222" s="61">
        <v>7.4311161117399989</v>
      </c>
      <c r="AI222" s="61">
        <v>6.1215167363900003</v>
      </c>
      <c r="AJ222" s="61">
        <v>19.423775755399998</v>
      </c>
      <c r="AK222" s="61">
        <v>36.368882316200001</v>
      </c>
      <c r="AL222" s="62">
        <v>0</v>
      </c>
      <c r="AM222" s="62">
        <v>5.42814402628</v>
      </c>
      <c r="AN222" s="62">
        <v>5.3307694935799992</v>
      </c>
      <c r="AO222" s="62">
        <v>17.2976659172</v>
      </c>
      <c r="AP222" s="62">
        <v>36.424895509599999</v>
      </c>
      <c r="AQ222" s="41">
        <v>6.2402296318199997E-2</v>
      </c>
      <c r="AR222" s="41">
        <v>0</v>
      </c>
      <c r="AS222" s="41">
        <v>4.8184425043099992</v>
      </c>
      <c r="AT222" s="41">
        <v>18.092747489799997</v>
      </c>
      <c r="AU222" s="41">
        <v>36.247514659099998</v>
      </c>
    </row>
    <row r="223" spans="1:47" x14ac:dyDescent="0.25">
      <c r="A223" t="s">
        <v>439</v>
      </c>
      <c r="B223" t="s">
        <v>440</v>
      </c>
      <c r="C223" s="56">
        <v>0</v>
      </c>
      <c r="D223" s="56">
        <v>5.0663778222399998</v>
      </c>
      <c r="E223" s="56">
        <v>9.14063432863</v>
      </c>
      <c r="F223" s="56">
        <v>34.170631338100002</v>
      </c>
      <c r="G223" s="56">
        <v>78.611309521699994</v>
      </c>
      <c r="H223" s="42">
        <v>0</v>
      </c>
      <c r="I223" s="42">
        <v>4.3429409720700001</v>
      </c>
      <c r="J223" s="42">
        <v>8.656944525350001</v>
      </c>
      <c r="K223" s="42">
        <v>30.5444510403</v>
      </c>
      <c r="L223" s="42">
        <v>71.739707335399999</v>
      </c>
      <c r="M223" s="57">
        <v>0</v>
      </c>
      <c r="N223" s="57">
        <v>4.0976886198900004</v>
      </c>
      <c r="O223" s="57">
        <v>8.4231911238800006</v>
      </c>
      <c r="P223" s="57">
        <v>28.951739454999998</v>
      </c>
      <c r="Q223" s="57">
        <v>61.950754533099996</v>
      </c>
      <c r="R223" s="58">
        <v>0</v>
      </c>
      <c r="S223" s="58">
        <v>5.0626974855399993</v>
      </c>
      <c r="T223" s="58">
        <v>16.798335496599996</v>
      </c>
      <c r="U223" s="58">
        <v>35.2125888136</v>
      </c>
      <c r="V223" s="58">
        <v>69.915331214999995</v>
      </c>
      <c r="W223" s="59">
        <v>0</v>
      </c>
      <c r="X223" s="59">
        <v>4.3388440007</v>
      </c>
      <c r="Y223" s="59">
        <v>15.2877410999</v>
      </c>
      <c r="Z223" s="59">
        <v>31.583853664199999</v>
      </c>
      <c r="AA223" s="59">
        <v>64.073605108400002</v>
      </c>
      <c r="AB223" s="60">
        <v>0</v>
      </c>
      <c r="AC223" s="60">
        <v>4.1739042828299997</v>
      </c>
      <c r="AD223" s="60">
        <v>14.407469448200001</v>
      </c>
      <c r="AE223" s="60">
        <v>30.229559480199999</v>
      </c>
      <c r="AF223" s="60">
        <v>54.612440520699998</v>
      </c>
      <c r="AG223" s="61">
        <v>0</v>
      </c>
      <c r="AH223" s="61">
        <v>14.824189044500001</v>
      </c>
      <c r="AI223" s="61">
        <v>9.14063432863</v>
      </c>
      <c r="AJ223" s="61">
        <v>34.170631338100002</v>
      </c>
      <c r="AK223" s="61">
        <v>68.853498299500004</v>
      </c>
      <c r="AL223" s="62">
        <v>0</v>
      </c>
      <c r="AM223" s="62">
        <v>14.084913397699999</v>
      </c>
      <c r="AN223" s="62">
        <v>8.656944525350001</v>
      </c>
      <c r="AO223" s="62">
        <v>30.5444510403</v>
      </c>
      <c r="AP223" s="62">
        <v>61.997734909799995</v>
      </c>
      <c r="AQ223" s="41">
        <v>0</v>
      </c>
      <c r="AR223" s="41">
        <v>4.0976886198900004</v>
      </c>
      <c r="AS223" s="41">
        <v>8.4231911238800006</v>
      </c>
      <c r="AT223" s="41">
        <v>28.951739454999998</v>
      </c>
      <c r="AU223" s="41">
        <v>61.950754533099996</v>
      </c>
    </row>
    <row r="224" spans="1:47" x14ac:dyDescent="0.25">
      <c r="A224" t="s">
        <v>441</v>
      </c>
      <c r="B224" t="s">
        <v>442</v>
      </c>
      <c r="C224" s="56">
        <v>0.13765131009499998</v>
      </c>
      <c r="D224" s="56">
        <v>0</v>
      </c>
      <c r="E224" s="56">
        <v>11.032373369699998</v>
      </c>
      <c r="F224" s="56">
        <v>19.418426796399999</v>
      </c>
      <c r="G224" s="56">
        <v>98.440124620100008</v>
      </c>
      <c r="H224" s="42">
        <v>0.13580375044699999</v>
      </c>
      <c r="I224" s="42">
        <v>0</v>
      </c>
      <c r="J224" s="42">
        <v>10.767572939099999</v>
      </c>
      <c r="K224" s="42">
        <v>19.343356634799996</v>
      </c>
      <c r="L224" s="42">
        <v>87.808982691799997</v>
      </c>
      <c r="M224" s="57">
        <v>6.547830340779999E-2</v>
      </c>
      <c r="N224" s="57">
        <v>0</v>
      </c>
      <c r="O224" s="57">
        <v>9.7399589560800006</v>
      </c>
      <c r="P224" s="57">
        <v>16.281281535399998</v>
      </c>
      <c r="Q224" s="57">
        <v>80.718487703400001</v>
      </c>
      <c r="R224" s="58">
        <v>0.160620624233</v>
      </c>
      <c r="S224" s="58">
        <v>0</v>
      </c>
      <c r="T224" s="58">
        <v>16.8301814179</v>
      </c>
      <c r="U224" s="58">
        <v>21.333839154399996</v>
      </c>
      <c r="V224" s="58">
        <v>90.703934899700002</v>
      </c>
      <c r="W224" s="59">
        <v>0.15047852966599998</v>
      </c>
      <c r="X224" s="59">
        <v>0</v>
      </c>
      <c r="Y224" s="59">
        <v>16.070241402099999</v>
      </c>
      <c r="Z224" s="59">
        <v>21.063727501999999</v>
      </c>
      <c r="AA224" s="59">
        <v>80.771268582200008</v>
      </c>
      <c r="AB224" s="60">
        <v>8.0153082626900005E-2</v>
      </c>
      <c r="AC224" s="60">
        <v>0</v>
      </c>
      <c r="AD224" s="60">
        <v>13.964410063899999</v>
      </c>
      <c r="AE224" s="60">
        <v>17.7653779762</v>
      </c>
      <c r="AF224" s="60">
        <v>74.995265375599999</v>
      </c>
      <c r="AG224" s="61">
        <v>0.13765131009499998</v>
      </c>
      <c r="AH224" s="61">
        <v>6.0115954905299995</v>
      </c>
      <c r="AI224" s="61">
        <v>10.304689350999999</v>
      </c>
      <c r="AJ224" s="61">
        <v>19.418426796399999</v>
      </c>
      <c r="AK224" s="61">
        <v>93.156213148299997</v>
      </c>
      <c r="AL224" s="62">
        <v>0.13580375044699999</v>
      </c>
      <c r="AM224" s="62">
        <v>5.0127255420000001</v>
      </c>
      <c r="AN224" s="62">
        <v>9.9861682909800003</v>
      </c>
      <c r="AO224" s="62">
        <v>19.090630214999997</v>
      </c>
      <c r="AP224" s="62">
        <v>83.830388217700005</v>
      </c>
      <c r="AQ224" s="41">
        <v>6.547830340779999E-2</v>
      </c>
      <c r="AR224" s="41">
        <v>0</v>
      </c>
      <c r="AS224" s="41">
        <v>9.7399589560800006</v>
      </c>
      <c r="AT224" s="41">
        <v>16.281281535399998</v>
      </c>
      <c r="AU224" s="41">
        <v>80.718487703400001</v>
      </c>
    </row>
    <row r="225" spans="1:47" x14ac:dyDescent="0.25">
      <c r="A225" t="s">
        <v>443</v>
      </c>
      <c r="B225" t="s">
        <v>444</v>
      </c>
      <c r="C225" s="56">
        <v>0</v>
      </c>
      <c r="D225" s="56">
        <v>1.02988162487</v>
      </c>
      <c r="E225" s="56">
        <v>12.489494367399999</v>
      </c>
      <c r="F225" s="56">
        <v>22.874244818199998</v>
      </c>
      <c r="G225" s="56">
        <v>64.029962744299993</v>
      </c>
      <c r="H225" s="42">
        <v>0</v>
      </c>
      <c r="I225" s="42">
        <v>0.98827521980799993</v>
      </c>
      <c r="J225" s="42">
        <v>11.350839637499998</v>
      </c>
      <c r="K225" s="42">
        <v>21.4499012938</v>
      </c>
      <c r="L225" s="42">
        <v>60.126102157200002</v>
      </c>
      <c r="M225" s="57">
        <v>0</v>
      </c>
      <c r="N225" s="57">
        <v>0.92502100171900004</v>
      </c>
      <c r="O225" s="57">
        <v>9.9850987921699996</v>
      </c>
      <c r="P225" s="57">
        <v>20.204898397899999</v>
      </c>
      <c r="Q225" s="57">
        <v>56.276283494699996</v>
      </c>
      <c r="R225" s="58">
        <v>0</v>
      </c>
      <c r="S225" s="58">
        <v>1.0285987325299999</v>
      </c>
      <c r="T225" s="58">
        <v>19.370760062999999</v>
      </c>
      <c r="U225" s="58">
        <v>24.577537271499999</v>
      </c>
      <c r="V225" s="58">
        <v>55.446687487699997</v>
      </c>
      <c r="W225" s="59">
        <v>0</v>
      </c>
      <c r="X225" s="59">
        <v>0.98827521980799993</v>
      </c>
      <c r="Y225" s="59">
        <v>18.3158875958</v>
      </c>
      <c r="Z225" s="59">
        <v>23.008139097099999</v>
      </c>
      <c r="AA225" s="59">
        <v>51.602816395599994</v>
      </c>
      <c r="AB225" s="60">
        <v>0</v>
      </c>
      <c r="AC225" s="60">
        <v>0.92502100171900004</v>
      </c>
      <c r="AD225" s="60">
        <v>17.139716824999997</v>
      </c>
      <c r="AE225" s="60">
        <v>21.164572186000001</v>
      </c>
      <c r="AF225" s="60">
        <v>48.161991673699994</v>
      </c>
      <c r="AG225" s="61">
        <v>0</v>
      </c>
      <c r="AH225" s="61">
        <v>4.70121018603</v>
      </c>
      <c r="AI225" s="61">
        <v>11.8101246214</v>
      </c>
      <c r="AJ225" s="61">
        <v>22.874244818199998</v>
      </c>
      <c r="AK225" s="61">
        <v>61.038003929099993</v>
      </c>
      <c r="AL225" s="62">
        <v>0</v>
      </c>
      <c r="AM225" s="62">
        <v>4.2959382667699995</v>
      </c>
      <c r="AN225" s="62">
        <v>10.4033432377</v>
      </c>
      <c r="AO225" s="62">
        <v>21.4499012938</v>
      </c>
      <c r="AP225" s="62">
        <v>57.7659355101</v>
      </c>
      <c r="AQ225" s="41">
        <v>0</v>
      </c>
      <c r="AR225" s="41">
        <v>0.92502100171900004</v>
      </c>
      <c r="AS225" s="41">
        <v>9.9850987921699996</v>
      </c>
      <c r="AT225" s="41">
        <v>20.204898397899999</v>
      </c>
      <c r="AU225" s="41">
        <v>56.276283494699996</v>
      </c>
    </row>
    <row r="226" spans="1:47" x14ac:dyDescent="0.25">
      <c r="A226" t="s">
        <v>445</v>
      </c>
      <c r="B226" t="s">
        <v>446</v>
      </c>
      <c r="C226" s="56">
        <v>0.193082597573</v>
      </c>
      <c r="D226" s="56">
        <v>0</v>
      </c>
      <c r="E226" s="56">
        <v>16.105929297199999</v>
      </c>
      <c r="F226" s="56">
        <v>42.754346146300001</v>
      </c>
      <c r="G226" s="56">
        <v>134.962820456</v>
      </c>
      <c r="H226" s="42">
        <v>9.7871744011899992E-2</v>
      </c>
      <c r="I226" s="42">
        <v>0</v>
      </c>
      <c r="J226" s="42">
        <v>14.956602091499999</v>
      </c>
      <c r="K226" s="42">
        <v>39.710028445299997</v>
      </c>
      <c r="L226" s="42">
        <v>124.267716186</v>
      </c>
      <c r="M226" s="57">
        <v>6.6154183872599998E-2</v>
      </c>
      <c r="N226" s="57">
        <v>0</v>
      </c>
      <c r="O226" s="57">
        <v>13.269155162399999</v>
      </c>
      <c r="P226" s="57">
        <v>36.348336045699995</v>
      </c>
      <c r="Q226" s="57">
        <v>117.144997238</v>
      </c>
      <c r="R226" s="58">
        <v>0.2234634946323</v>
      </c>
      <c r="S226" s="58">
        <v>0</v>
      </c>
      <c r="T226" s="58">
        <v>25.350839252599997</v>
      </c>
      <c r="U226" s="58">
        <v>46.166706665799992</v>
      </c>
      <c r="V226" s="58">
        <v>122.275169084</v>
      </c>
      <c r="W226" s="59">
        <v>0.19899144167699997</v>
      </c>
      <c r="X226" s="59">
        <v>0</v>
      </c>
      <c r="Y226" s="59">
        <v>24.931911896299997</v>
      </c>
      <c r="Z226" s="59">
        <v>42.745824902000003</v>
      </c>
      <c r="AA226" s="59">
        <v>111.15549022699999</v>
      </c>
      <c r="AB226" s="60">
        <v>0.19216845915740002</v>
      </c>
      <c r="AC226" s="60">
        <v>0</v>
      </c>
      <c r="AD226" s="60">
        <v>22.349681515299999</v>
      </c>
      <c r="AE226" s="60">
        <v>40.203016717600001</v>
      </c>
      <c r="AF226" s="60">
        <v>104.08377593799999</v>
      </c>
      <c r="AG226" s="61">
        <v>0.193082597573</v>
      </c>
      <c r="AH226" s="61">
        <v>34.940849786399994</v>
      </c>
      <c r="AI226" s="61">
        <v>13.8118017358</v>
      </c>
      <c r="AJ226" s="61">
        <v>38.538235738600001</v>
      </c>
      <c r="AK226" s="61">
        <v>106.53220863799999</v>
      </c>
      <c r="AL226" s="62">
        <v>9.7871744011899992E-2</v>
      </c>
      <c r="AM226" s="62">
        <v>24.7045080167</v>
      </c>
      <c r="AN226" s="62">
        <v>13.620785251599999</v>
      </c>
      <c r="AO226" s="62">
        <v>35.849008445299994</v>
      </c>
      <c r="AP226" s="62">
        <v>104.76004501</v>
      </c>
      <c r="AQ226" s="41">
        <v>6.6154183872599998E-2</v>
      </c>
      <c r="AR226" s="41">
        <v>0</v>
      </c>
      <c r="AS226" s="41">
        <v>13.269155162399999</v>
      </c>
      <c r="AT226" s="41">
        <v>36.348336045699995</v>
      </c>
      <c r="AU226" s="41">
        <v>117.144997238</v>
      </c>
    </row>
    <row r="227" spans="1:47" x14ac:dyDescent="0.25">
      <c r="A227" t="s">
        <v>447</v>
      </c>
      <c r="B227" t="s">
        <v>448</v>
      </c>
      <c r="C227" s="56">
        <v>0</v>
      </c>
      <c r="D227" s="56">
        <v>5.1652257917299993</v>
      </c>
      <c r="E227" s="56">
        <v>14.311470376700001</v>
      </c>
      <c r="F227" s="56">
        <v>27.953817254799997</v>
      </c>
      <c r="G227" s="56">
        <v>68.581483408799997</v>
      </c>
      <c r="H227" s="42">
        <v>0</v>
      </c>
      <c r="I227" s="42">
        <v>4.7680998953999998</v>
      </c>
      <c r="J227" s="42">
        <v>15.522892951699999</v>
      </c>
      <c r="K227" s="42">
        <v>26.217207120000001</v>
      </c>
      <c r="L227" s="42">
        <v>61.331177338299995</v>
      </c>
      <c r="M227" s="57">
        <v>0</v>
      </c>
      <c r="N227" s="57">
        <v>4.3110576571500001</v>
      </c>
      <c r="O227" s="57">
        <v>13.239998673900001</v>
      </c>
      <c r="P227" s="57">
        <v>24.113229253699998</v>
      </c>
      <c r="Q227" s="57">
        <v>57.293905911499998</v>
      </c>
      <c r="R227" s="58">
        <v>0</v>
      </c>
      <c r="S227" s="58">
        <v>5.1652257917299993</v>
      </c>
      <c r="T227" s="58">
        <v>24.8677053949</v>
      </c>
      <c r="U227" s="58">
        <v>29.859168377300001</v>
      </c>
      <c r="V227" s="58">
        <v>56.119897268099997</v>
      </c>
      <c r="W227" s="59">
        <v>0</v>
      </c>
      <c r="X227" s="59">
        <v>4.7877108547599994</v>
      </c>
      <c r="Y227" s="59">
        <v>22.425369717799999</v>
      </c>
      <c r="Z227" s="59">
        <v>27.383014034399999</v>
      </c>
      <c r="AA227" s="59">
        <v>53.243282698399995</v>
      </c>
      <c r="AB227" s="60">
        <v>0</v>
      </c>
      <c r="AC227" s="60">
        <v>4.3098683267700002</v>
      </c>
      <c r="AD227" s="60">
        <v>19.088110419700001</v>
      </c>
      <c r="AE227" s="60">
        <v>24.7515298438</v>
      </c>
      <c r="AF227" s="60">
        <v>50.808682906000001</v>
      </c>
      <c r="AG227" s="61">
        <v>0</v>
      </c>
      <c r="AH227" s="61">
        <v>5.1652257917299993</v>
      </c>
      <c r="AI227" s="61">
        <v>14.311470376700001</v>
      </c>
      <c r="AJ227" s="61">
        <v>27.953817254799997</v>
      </c>
      <c r="AK227" s="61">
        <v>68.581483408799997</v>
      </c>
      <c r="AL227" s="62">
        <v>0</v>
      </c>
      <c r="AM227" s="62">
        <v>4.7680998953999998</v>
      </c>
      <c r="AN227" s="62">
        <v>15.522892951699999</v>
      </c>
      <c r="AO227" s="62">
        <v>26.217207120000001</v>
      </c>
      <c r="AP227" s="62">
        <v>61.331177338299995</v>
      </c>
      <c r="AQ227" s="41">
        <v>0</v>
      </c>
      <c r="AR227" s="41">
        <v>4.3110576571500001</v>
      </c>
      <c r="AS227" s="41">
        <v>13.239998673900001</v>
      </c>
      <c r="AT227" s="41">
        <v>24.113229253699998</v>
      </c>
      <c r="AU227" s="41">
        <v>57.293905911499998</v>
      </c>
    </row>
    <row r="228" spans="1:47" x14ac:dyDescent="0.25">
      <c r="A228" t="s">
        <v>449</v>
      </c>
      <c r="B228" t="s">
        <v>450</v>
      </c>
      <c r="C228" s="56">
        <v>0.815895756621</v>
      </c>
      <c r="D228" s="56">
        <v>0</v>
      </c>
      <c r="E228" s="56">
        <v>32.5200087897</v>
      </c>
      <c r="F228" s="56">
        <v>158.33394325399999</v>
      </c>
      <c r="G228" s="56">
        <v>503.85474398399998</v>
      </c>
      <c r="H228" s="42">
        <v>0.29242812321400002</v>
      </c>
      <c r="I228" s="42">
        <v>0</v>
      </c>
      <c r="J228" s="42">
        <v>31.4174225117</v>
      </c>
      <c r="K228" s="42">
        <v>142.380763903</v>
      </c>
      <c r="L228" s="42">
        <v>461.49593582</v>
      </c>
      <c r="M228" s="57">
        <v>5.2446624804099999E-2</v>
      </c>
      <c r="N228" s="57">
        <v>0</v>
      </c>
      <c r="O228" s="57">
        <v>28.5606869776</v>
      </c>
      <c r="P228" s="57">
        <v>129.70752597499998</v>
      </c>
      <c r="Q228" s="57">
        <v>425.89959167400002</v>
      </c>
      <c r="R228" s="58">
        <v>0.91608051857899997</v>
      </c>
      <c r="S228" s="58">
        <v>0</v>
      </c>
      <c r="T228" s="58">
        <v>50.687163419299992</v>
      </c>
      <c r="U228" s="58">
        <v>175.031701664</v>
      </c>
      <c r="V228" s="58">
        <v>468.88964618300002</v>
      </c>
      <c r="W228" s="59">
        <v>0.31607790122489998</v>
      </c>
      <c r="X228" s="59">
        <v>0</v>
      </c>
      <c r="Y228" s="59">
        <v>45.269826477999999</v>
      </c>
      <c r="Z228" s="59">
        <v>157.06606782699998</v>
      </c>
      <c r="AA228" s="59">
        <v>432.93457815199997</v>
      </c>
      <c r="AB228" s="60">
        <v>7.6096402814999992E-2</v>
      </c>
      <c r="AC228" s="60">
        <v>0</v>
      </c>
      <c r="AD228" s="60">
        <v>48.038358890799998</v>
      </c>
      <c r="AE228" s="60">
        <v>145.03557982800001</v>
      </c>
      <c r="AF228" s="60">
        <v>391.07021612900002</v>
      </c>
      <c r="AG228" s="61">
        <v>0.42735268081699995</v>
      </c>
      <c r="AH228" s="61">
        <v>191.44843245699997</v>
      </c>
      <c r="AI228" s="61">
        <v>30.286497394299996</v>
      </c>
      <c r="AJ228" s="61">
        <v>115.11337945</v>
      </c>
      <c r="AK228" s="61">
        <v>358.24892980299995</v>
      </c>
      <c r="AL228" s="62">
        <v>0.125981234266</v>
      </c>
      <c r="AM228" s="62">
        <v>167.56588562900001</v>
      </c>
      <c r="AN228" s="62">
        <v>29.749364375300001</v>
      </c>
      <c r="AO228" s="62">
        <v>104.45002829000001</v>
      </c>
      <c r="AP228" s="62">
        <v>333.69529082999998</v>
      </c>
      <c r="AQ228" s="41">
        <v>5.2446624804099999E-2</v>
      </c>
      <c r="AR228" s="41">
        <v>73.663978528399994</v>
      </c>
      <c r="AS228" s="41">
        <v>28.4511567777</v>
      </c>
      <c r="AT228" s="41">
        <v>115.29040504799998</v>
      </c>
      <c r="AU228" s="41">
        <v>366.76226427199998</v>
      </c>
    </row>
    <row r="229" spans="1:47" x14ac:dyDescent="0.25">
      <c r="A229" t="s">
        <v>451</v>
      </c>
      <c r="B229" t="s">
        <v>452</v>
      </c>
      <c r="C229" s="56">
        <v>0</v>
      </c>
      <c r="D229" s="56">
        <v>0</v>
      </c>
      <c r="E229" s="56">
        <v>7.6984995884999989</v>
      </c>
      <c r="F229" s="56">
        <v>19.0708227161</v>
      </c>
      <c r="G229" s="56">
        <v>45.572496007799998</v>
      </c>
      <c r="H229" s="42">
        <v>0</v>
      </c>
      <c r="I229" s="42">
        <v>0</v>
      </c>
      <c r="J229" s="42">
        <v>7.2007126394199998</v>
      </c>
      <c r="K229" s="42">
        <v>18.044884868600001</v>
      </c>
      <c r="L229" s="42">
        <v>41.972884878399995</v>
      </c>
      <c r="M229" s="57">
        <v>0</v>
      </c>
      <c r="N229" s="57">
        <v>0</v>
      </c>
      <c r="O229" s="57">
        <v>6.6532791342599991</v>
      </c>
      <c r="P229" s="57">
        <v>16.5716396268</v>
      </c>
      <c r="Q229" s="57">
        <v>40.416902063000002</v>
      </c>
      <c r="R229" s="58">
        <v>0</v>
      </c>
      <c r="S229" s="58">
        <v>0</v>
      </c>
      <c r="T229" s="58">
        <v>14.3200935561</v>
      </c>
      <c r="U229" s="58">
        <v>19.4467679483</v>
      </c>
      <c r="V229" s="58">
        <v>38.574956807999996</v>
      </c>
      <c r="W229" s="59">
        <v>0</v>
      </c>
      <c r="X229" s="59">
        <v>0</v>
      </c>
      <c r="Y229" s="59">
        <v>12.827243091</v>
      </c>
      <c r="Z229" s="59">
        <v>18.4549135892</v>
      </c>
      <c r="AA229" s="59">
        <v>35.936325706200002</v>
      </c>
      <c r="AB229" s="60">
        <v>0</v>
      </c>
      <c r="AC229" s="60">
        <v>0</v>
      </c>
      <c r="AD229" s="60">
        <v>13.182981903799998</v>
      </c>
      <c r="AE229" s="60">
        <v>16.997324961599997</v>
      </c>
      <c r="AF229" s="60">
        <v>33.461513958600001</v>
      </c>
      <c r="AG229" s="61">
        <v>0</v>
      </c>
      <c r="AH229" s="61">
        <v>7.2713722932099998</v>
      </c>
      <c r="AI229" s="61">
        <v>7.0582529325699994</v>
      </c>
      <c r="AJ229" s="61">
        <v>17.1452016042</v>
      </c>
      <c r="AK229" s="61">
        <v>40.866991482499998</v>
      </c>
      <c r="AL229" s="62">
        <v>0</v>
      </c>
      <c r="AM229" s="62">
        <v>6.2583989907799991</v>
      </c>
      <c r="AN229" s="62">
        <v>6.1587981954199993</v>
      </c>
      <c r="AO229" s="62">
        <v>16.515971997699999</v>
      </c>
      <c r="AP229" s="62">
        <v>38.285313202499999</v>
      </c>
      <c r="AQ229" s="41">
        <v>0</v>
      </c>
      <c r="AR229" s="41">
        <v>1.96189633672</v>
      </c>
      <c r="AS229" s="41">
        <v>6.2274132298899998</v>
      </c>
      <c r="AT229" s="41">
        <v>16.077275666399998</v>
      </c>
      <c r="AU229" s="41">
        <v>39.375235591100001</v>
      </c>
    </row>
    <row r="230" spans="1:47" x14ac:dyDescent="0.25">
      <c r="A230" t="s">
        <v>453</v>
      </c>
      <c r="B230" t="s">
        <v>454</v>
      </c>
      <c r="C230" s="56">
        <v>0.28349823935500001</v>
      </c>
      <c r="D230" s="56">
        <v>13.8785280502</v>
      </c>
      <c r="E230" s="56">
        <v>25.280151400199998</v>
      </c>
      <c r="F230" s="56">
        <v>89.487146456899993</v>
      </c>
      <c r="G230" s="56">
        <v>219.87769729199999</v>
      </c>
      <c r="H230" s="42">
        <v>0.25784460556099997</v>
      </c>
      <c r="I230" s="42">
        <v>12.703273988499999</v>
      </c>
      <c r="J230" s="42">
        <v>26.476472650699996</v>
      </c>
      <c r="K230" s="42">
        <v>83.453122130600008</v>
      </c>
      <c r="L230" s="42">
        <v>202.648778814</v>
      </c>
      <c r="M230" s="57">
        <v>8.4848122433399994E-2</v>
      </c>
      <c r="N230" s="57">
        <v>12.067917267599999</v>
      </c>
      <c r="O230" s="57">
        <v>24.785557942800001</v>
      </c>
      <c r="P230" s="57">
        <v>78.635325002499997</v>
      </c>
      <c r="Q230" s="57">
        <v>186.396106807</v>
      </c>
      <c r="R230" s="58">
        <v>0.33622682541889998</v>
      </c>
      <c r="S230" s="58">
        <v>13.872937837099999</v>
      </c>
      <c r="T230" s="58">
        <v>33.888027171099999</v>
      </c>
      <c r="U230" s="58">
        <v>97.848884511899982</v>
      </c>
      <c r="V230" s="58">
        <v>202.86094509400002</v>
      </c>
      <c r="W230" s="59">
        <v>0.36863608289080008</v>
      </c>
      <c r="X230" s="59">
        <v>21.1353321912</v>
      </c>
      <c r="Y230" s="59">
        <v>34.699365410799999</v>
      </c>
      <c r="Z230" s="59">
        <v>90.806312093599999</v>
      </c>
      <c r="AA230" s="59">
        <v>178.52984641099999</v>
      </c>
      <c r="AB230" s="60">
        <v>0.19563959976279999</v>
      </c>
      <c r="AC230" s="60">
        <v>19.6430085097</v>
      </c>
      <c r="AD230" s="60">
        <v>32.317468655299997</v>
      </c>
      <c r="AE230" s="60">
        <v>83.367901231499999</v>
      </c>
      <c r="AF230" s="60">
        <v>166.445737146</v>
      </c>
      <c r="AG230" s="61">
        <v>0.28349823935500001</v>
      </c>
      <c r="AH230" s="61">
        <v>73.371781658700002</v>
      </c>
      <c r="AI230" s="61">
        <v>22.690840887899999</v>
      </c>
      <c r="AJ230" s="61">
        <v>77.521864518099989</v>
      </c>
      <c r="AK230" s="61">
        <v>174.93903613499998</v>
      </c>
      <c r="AL230" s="62">
        <v>0.25784460556099997</v>
      </c>
      <c r="AM230" s="62">
        <v>32.891852387199997</v>
      </c>
      <c r="AN230" s="62">
        <v>25.069863028299999</v>
      </c>
      <c r="AO230" s="62">
        <v>82.553029304399999</v>
      </c>
      <c r="AP230" s="62">
        <v>184.76690286399997</v>
      </c>
      <c r="AQ230" s="41">
        <v>8.4848122433399994E-2</v>
      </c>
      <c r="AR230" s="41">
        <v>29.4493584959</v>
      </c>
      <c r="AS230" s="41">
        <v>23.378948320399999</v>
      </c>
      <c r="AT230" s="41">
        <v>77.849560522399997</v>
      </c>
      <c r="AU230" s="41">
        <v>171.207039681</v>
      </c>
    </row>
    <row r="231" spans="1:47" x14ac:dyDescent="0.25">
      <c r="A231" t="s">
        <v>455</v>
      </c>
      <c r="B231" t="s">
        <v>456</v>
      </c>
      <c r="C231" s="56">
        <v>0</v>
      </c>
      <c r="D231" s="56">
        <v>0</v>
      </c>
      <c r="E231" s="56">
        <v>8.9870915157699987</v>
      </c>
      <c r="F231" s="56">
        <v>24.703858954099999</v>
      </c>
      <c r="G231" s="56">
        <v>64.871672524899992</v>
      </c>
      <c r="H231" s="42">
        <v>0</v>
      </c>
      <c r="I231" s="42">
        <v>0</v>
      </c>
      <c r="J231" s="42">
        <v>7.9338938186299997</v>
      </c>
      <c r="K231" s="42">
        <v>22.169030395799997</v>
      </c>
      <c r="L231" s="42">
        <v>62.406580613099997</v>
      </c>
      <c r="M231" s="57">
        <v>0</v>
      </c>
      <c r="N231" s="57">
        <v>0</v>
      </c>
      <c r="O231" s="57">
        <v>6.4293757657899997</v>
      </c>
      <c r="P231" s="57">
        <v>20.694294756799998</v>
      </c>
      <c r="Q231" s="57">
        <v>57.812043414399994</v>
      </c>
      <c r="R231" s="58">
        <v>0</v>
      </c>
      <c r="S231" s="58">
        <v>0</v>
      </c>
      <c r="T231" s="58">
        <v>14.2493705033</v>
      </c>
      <c r="U231" s="58">
        <v>26.3462001561</v>
      </c>
      <c r="V231" s="58">
        <v>57.967052335399998</v>
      </c>
      <c r="W231" s="59">
        <v>0</v>
      </c>
      <c r="X231" s="59">
        <v>0</v>
      </c>
      <c r="Y231" s="59">
        <v>12.2583737464</v>
      </c>
      <c r="Z231" s="59">
        <v>23.933900997099997</v>
      </c>
      <c r="AA231" s="59">
        <v>56.317230084099997</v>
      </c>
      <c r="AB231" s="60">
        <v>0</v>
      </c>
      <c r="AC231" s="60">
        <v>0</v>
      </c>
      <c r="AD231" s="60">
        <v>10.268576263499998</v>
      </c>
      <c r="AE231" s="60">
        <v>21.8682565346</v>
      </c>
      <c r="AF231" s="60">
        <v>52.798881138899993</v>
      </c>
      <c r="AG231" s="61">
        <v>0</v>
      </c>
      <c r="AH231" s="61">
        <v>0</v>
      </c>
      <c r="AI231" s="61">
        <v>8.9870915157699987</v>
      </c>
      <c r="AJ231" s="61">
        <v>24.703858954099999</v>
      </c>
      <c r="AK231" s="61">
        <v>64.871672524899992</v>
      </c>
      <c r="AL231" s="62">
        <v>0</v>
      </c>
      <c r="AM231" s="62">
        <v>0</v>
      </c>
      <c r="AN231" s="62">
        <v>7.9338938186299997</v>
      </c>
      <c r="AO231" s="62">
        <v>22.169030395799997</v>
      </c>
      <c r="AP231" s="62">
        <v>62.406580613099997</v>
      </c>
      <c r="AQ231" s="41">
        <v>0</v>
      </c>
      <c r="AR231" s="41">
        <v>0</v>
      </c>
      <c r="AS231" s="41">
        <v>6.4293757657899997</v>
      </c>
      <c r="AT231" s="41">
        <v>20.694294756799998</v>
      </c>
      <c r="AU231" s="41">
        <v>57.812043414399994</v>
      </c>
    </row>
    <row r="232" spans="1:47" x14ac:dyDescent="0.25">
      <c r="A232" t="s">
        <v>457</v>
      </c>
      <c r="B232" t="s">
        <v>458</v>
      </c>
      <c r="C232" s="56">
        <v>0</v>
      </c>
      <c r="D232" s="56">
        <v>0</v>
      </c>
      <c r="E232" s="56">
        <v>18.912189566599999</v>
      </c>
      <c r="F232" s="56">
        <v>31.301056514099997</v>
      </c>
      <c r="G232" s="56">
        <v>76.846602705699993</v>
      </c>
      <c r="H232" s="42">
        <v>0</v>
      </c>
      <c r="I232" s="42">
        <v>0</v>
      </c>
      <c r="J232" s="42">
        <v>17.378405692899996</v>
      </c>
      <c r="K232" s="42">
        <v>27.515695035399997</v>
      </c>
      <c r="L232" s="42">
        <v>74.040165581799997</v>
      </c>
      <c r="M232" s="57">
        <v>0</v>
      </c>
      <c r="N232" s="57">
        <v>0</v>
      </c>
      <c r="O232" s="57">
        <v>16.7455262583</v>
      </c>
      <c r="P232" s="57">
        <v>26.3600809659</v>
      </c>
      <c r="Q232" s="57">
        <v>68.643884658399998</v>
      </c>
      <c r="R232" s="58">
        <v>0</v>
      </c>
      <c r="S232" s="58">
        <v>0</v>
      </c>
      <c r="T232" s="58">
        <v>27.352341036999999</v>
      </c>
      <c r="U232" s="58">
        <v>34.803940621899997</v>
      </c>
      <c r="V232" s="58">
        <v>64.903567127399995</v>
      </c>
      <c r="W232" s="59">
        <v>0</v>
      </c>
      <c r="X232" s="59">
        <v>0</v>
      </c>
      <c r="Y232" s="59">
        <v>25.335525305699999</v>
      </c>
      <c r="Z232" s="59">
        <v>29.818490935499998</v>
      </c>
      <c r="AA232" s="59">
        <v>63.780250068800001</v>
      </c>
      <c r="AB232" s="60">
        <v>0</v>
      </c>
      <c r="AC232" s="60">
        <v>0</v>
      </c>
      <c r="AD232" s="60">
        <v>24.080179161099998</v>
      </c>
      <c r="AE232" s="60">
        <v>27.754242077199997</v>
      </c>
      <c r="AF232" s="60">
        <v>59.915070644299995</v>
      </c>
      <c r="AG232" s="61">
        <v>0</v>
      </c>
      <c r="AH232" s="61">
        <v>3.8240512131500002</v>
      </c>
      <c r="AI232" s="61">
        <v>16.450436854099998</v>
      </c>
      <c r="AJ232" s="61">
        <v>31.301056514099997</v>
      </c>
      <c r="AK232" s="61">
        <v>75.484304205100003</v>
      </c>
      <c r="AL232" s="62">
        <v>0</v>
      </c>
      <c r="AM232" s="62">
        <v>3.8218897917899999</v>
      </c>
      <c r="AN232" s="62">
        <v>14.916652980299999</v>
      </c>
      <c r="AO232" s="62">
        <v>27.515695035399997</v>
      </c>
      <c r="AP232" s="62">
        <v>72.680028502599995</v>
      </c>
      <c r="AQ232" s="41">
        <v>0</v>
      </c>
      <c r="AR232" s="41">
        <v>2.7661980333299998</v>
      </c>
      <c r="AS232" s="41">
        <v>15.034131864700001</v>
      </c>
      <c r="AT232" s="41">
        <v>26.3600809659</v>
      </c>
      <c r="AU232" s="41">
        <v>67.589081018599998</v>
      </c>
    </row>
    <row r="233" spans="1:47" x14ac:dyDescent="0.25">
      <c r="A233" t="s">
        <v>459</v>
      </c>
      <c r="B233" t="s">
        <v>460</v>
      </c>
      <c r="C233" s="56">
        <v>0</v>
      </c>
      <c r="D233" s="56">
        <v>0</v>
      </c>
      <c r="E233" s="56">
        <v>12.308215961899998</v>
      </c>
      <c r="F233" s="56">
        <v>18.429210775400001</v>
      </c>
      <c r="G233" s="56">
        <v>54.560068569199998</v>
      </c>
      <c r="H233" s="42">
        <v>0</v>
      </c>
      <c r="I233" s="42">
        <v>0</v>
      </c>
      <c r="J233" s="42">
        <v>10.9601245307</v>
      </c>
      <c r="K233" s="42">
        <v>17.194265553899999</v>
      </c>
      <c r="L233" s="42">
        <v>51.298003087399998</v>
      </c>
      <c r="M233" s="57">
        <v>0</v>
      </c>
      <c r="N233" s="57">
        <v>0</v>
      </c>
      <c r="O233" s="57">
        <v>10.967118871899999</v>
      </c>
      <c r="P233" s="57">
        <v>15.4335052959</v>
      </c>
      <c r="Q233" s="57">
        <v>47.920650264199999</v>
      </c>
      <c r="R233" s="58">
        <v>0</v>
      </c>
      <c r="S233" s="58">
        <v>0</v>
      </c>
      <c r="T233" s="58">
        <v>16.6435541974</v>
      </c>
      <c r="U233" s="58">
        <v>21.176900523600001</v>
      </c>
      <c r="V233" s="58">
        <v>47.477040585600001</v>
      </c>
      <c r="W233" s="59">
        <v>0</v>
      </c>
      <c r="X233" s="59">
        <v>0</v>
      </c>
      <c r="Y233" s="59">
        <v>16.214006081599997</v>
      </c>
      <c r="Z233" s="59">
        <v>19.1538878046</v>
      </c>
      <c r="AA233" s="59">
        <v>44.084499285899994</v>
      </c>
      <c r="AB233" s="60">
        <v>0</v>
      </c>
      <c r="AC233" s="60">
        <v>0</v>
      </c>
      <c r="AD233" s="60">
        <v>15.4583908668</v>
      </c>
      <c r="AE233" s="60">
        <v>16.862226906499998</v>
      </c>
      <c r="AF233" s="60">
        <v>42.000656658799997</v>
      </c>
      <c r="AG233" s="61">
        <v>0</v>
      </c>
      <c r="AH233" s="61">
        <v>0</v>
      </c>
      <c r="AI233" s="61">
        <v>12.308215961899998</v>
      </c>
      <c r="AJ233" s="61">
        <v>18.429210775400001</v>
      </c>
      <c r="AK233" s="61">
        <v>54.560068569199998</v>
      </c>
      <c r="AL233" s="62">
        <v>0</v>
      </c>
      <c r="AM233" s="62">
        <v>0</v>
      </c>
      <c r="AN233" s="62">
        <v>10.9601245307</v>
      </c>
      <c r="AO233" s="62">
        <v>17.194265553899999</v>
      </c>
      <c r="AP233" s="62">
        <v>51.298003087399998</v>
      </c>
      <c r="AQ233" s="41">
        <v>0</v>
      </c>
      <c r="AR233" s="41">
        <v>0</v>
      </c>
      <c r="AS233" s="41">
        <v>10.967118871899999</v>
      </c>
      <c r="AT233" s="41">
        <v>15.4335052959</v>
      </c>
      <c r="AU233" s="41">
        <v>47.920650264199999</v>
      </c>
    </row>
    <row r="234" spans="1:47" x14ac:dyDescent="0.25">
      <c r="A234" t="s">
        <v>461</v>
      </c>
      <c r="B234" t="s">
        <v>462</v>
      </c>
      <c r="C234" s="56">
        <v>2.0020940180900001E-2</v>
      </c>
      <c r="D234" s="56">
        <v>2.0436058106199999</v>
      </c>
      <c r="E234" s="56">
        <v>47.521740046899993</v>
      </c>
      <c r="F234" s="56">
        <v>102.389942883</v>
      </c>
      <c r="G234" s="56">
        <v>328.94689626499996</v>
      </c>
      <c r="H234" s="42">
        <v>3.8001138163900001E-2</v>
      </c>
      <c r="I234" s="42">
        <v>1.8461111419599998</v>
      </c>
      <c r="J234" s="42">
        <v>42.045161422</v>
      </c>
      <c r="K234" s="42">
        <v>93.846873066599997</v>
      </c>
      <c r="L234" s="42">
        <v>302.410779537</v>
      </c>
      <c r="M234" s="57">
        <v>3.8001138163900001E-2</v>
      </c>
      <c r="N234" s="57">
        <v>1.7125806811099999</v>
      </c>
      <c r="O234" s="57">
        <v>37.342637232199998</v>
      </c>
      <c r="P234" s="57">
        <v>83.293607818399991</v>
      </c>
      <c r="Q234" s="57">
        <v>277.97061311699997</v>
      </c>
      <c r="R234" s="58">
        <v>1.2940014044908998</v>
      </c>
      <c r="S234" s="58">
        <v>2.0436058106199999</v>
      </c>
      <c r="T234" s="58">
        <v>59.185545057699997</v>
      </c>
      <c r="U234" s="58">
        <v>119.41510146799999</v>
      </c>
      <c r="V234" s="58">
        <v>298.98395220499998</v>
      </c>
      <c r="W234" s="59">
        <v>5.0231293194799999E-2</v>
      </c>
      <c r="X234" s="59">
        <v>1.8461111419599998</v>
      </c>
      <c r="Y234" s="59">
        <v>54.327249147399996</v>
      </c>
      <c r="Z234" s="59">
        <v>103.92262020499999</v>
      </c>
      <c r="AA234" s="59">
        <v>280.04071451800002</v>
      </c>
      <c r="AB234" s="60">
        <v>5.0231293194799999E-2</v>
      </c>
      <c r="AC234" s="60">
        <v>1.7125806811099999</v>
      </c>
      <c r="AD234" s="60">
        <v>49.535750859399997</v>
      </c>
      <c r="AE234" s="60">
        <v>92.814692622199999</v>
      </c>
      <c r="AF234" s="60">
        <v>256.24418453099997</v>
      </c>
      <c r="AG234" s="61">
        <v>2.0020940180900001E-2</v>
      </c>
      <c r="AH234" s="61">
        <v>181.97530182699998</v>
      </c>
      <c r="AI234" s="61">
        <v>38.751668780899998</v>
      </c>
      <c r="AJ234" s="61">
        <v>65.791353865299996</v>
      </c>
      <c r="AK234" s="61">
        <v>194.383860532</v>
      </c>
      <c r="AL234" s="62">
        <v>3.8001138163900001E-2</v>
      </c>
      <c r="AM234" s="62">
        <v>114.746820774</v>
      </c>
      <c r="AN234" s="62">
        <v>31.611104811699999</v>
      </c>
      <c r="AO234" s="62">
        <v>78.264461668699994</v>
      </c>
      <c r="AP234" s="62">
        <v>215.52653791399999</v>
      </c>
      <c r="AQ234" s="41">
        <v>3.8001138163900001E-2</v>
      </c>
      <c r="AR234" s="41">
        <v>67.593712673399992</v>
      </c>
      <c r="AS234" s="41">
        <v>32.2082864375</v>
      </c>
      <c r="AT234" s="41">
        <v>73.619978062499996</v>
      </c>
      <c r="AU234" s="41">
        <v>226.89746167599998</v>
      </c>
    </row>
    <row r="235" spans="1:47" x14ac:dyDescent="0.25">
      <c r="A235" t="s">
        <v>463</v>
      </c>
      <c r="B235" t="s">
        <v>464</v>
      </c>
      <c r="C235" s="56">
        <v>0.151332393772</v>
      </c>
      <c r="D235" s="56">
        <v>22.876378141499998</v>
      </c>
      <c r="E235" s="56">
        <v>28.434803617099998</v>
      </c>
      <c r="F235" s="56">
        <v>79.527659471299998</v>
      </c>
      <c r="G235" s="56">
        <v>256.97340587899998</v>
      </c>
      <c r="H235" s="42">
        <v>3.3205059852999999E-2</v>
      </c>
      <c r="I235" s="42">
        <v>21.246548092199998</v>
      </c>
      <c r="J235" s="42">
        <v>25.415985483399997</v>
      </c>
      <c r="K235" s="42">
        <v>81.433327192999997</v>
      </c>
      <c r="L235" s="42">
        <v>230.50555889099999</v>
      </c>
      <c r="M235" s="57">
        <v>0</v>
      </c>
      <c r="N235" s="57">
        <v>19.268591073199996</v>
      </c>
      <c r="O235" s="57">
        <v>25.110816720199999</v>
      </c>
      <c r="P235" s="57">
        <v>76.44346432559999</v>
      </c>
      <c r="Q235" s="57">
        <v>209.87313637299999</v>
      </c>
      <c r="R235" s="58">
        <v>0.14069946725099999</v>
      </c>
      <c r="S235" s="58">
        <v>22.881043369199997</v>
      </c>
      <c r="T235" s="58">
        <v>43.308803341999997</v>
      </c>
      <c r="U235" s="58">
        <v>89.863832303399988</v>
      </c>
      <c r="V235" s="58">
        <v>231.76920102099999</v>
      </c>
      <c r="W235" s="59">
        <v>3.3205059852999999E-2</v>
      </c>
      <c r="X235" s="59">
        <v>21.241376379199998</v>
      </c>
      <c r="Y235" s="59">
        <v>41.376349824599998</v>
      </c>
      <c r="Z235" s="59">
        <v>89.525268660699993</v>
      </c>
      <c r="AA235" s="59">
        <v>206.45842479499998</v>
      </c>
      <c r="AB235" s="60">
        <v>0</v>
      </c>
      <c r="AC235" s="60">
        <v>19.2711820422</v>
      </c>
      <c r="AD235" s="60">
        <v>37.614025576800003</v>
      </c>
      <c r="AE235" s="60">
        <v>84.794408396899996</v>
      </c>
      <c r="AF235" s="60">
        <v>189.01639247599999</v>
      </c>
      <c r="AG235" s="61">
        <v>1.0632926520899999E-2</v>
      </c>
      <c r="AH235" s="61">
        <v>145.68637897899998</v>
      </c>
      <c r="AI235" s="61">
        <v>25.917053317099999</v>
      </c>
      <c r="AJ235" s="61">
        <v>53.301092216399994</v>
      </c>
      <c r="AK235" s="61">
        <v>163.04842206399999</v>
      </c>
      <c r="AL235" s="62">
        <v>0</v>
      </c>
      <c r="AM235" s="62">
        <v>136.48110755499999</v>
      </c>
      <c r="AN235" s="62">
        <v>22.719144907099999</v>
      </c>
      <c r="AO235" s="62">
        <v>47.750088897600001</v>
      </c>
      <c r="AP235" s="62">
        <v>151.68428335899998</v>
      </c>
      <c r="AQ235" s="41">
        <v>0</v>
      </c>
      <c r="AR235" s="41">
        <v>103.44572776999999</v>
      </c>
      <c r="AS235" s="41">
        <v>22.6681537666</v>
      </c>
      <c r="AT235" s="41">
        <v>51.560722933599997</v>
      </c>
      <c r="AU235" s="41">
        <v>153.02140402200001</v>
      </c>
    </row>
    <row r="236" spans="1:47" x14ac:dyDescent="0.25">
      <c r="A236" t="s">
        <v>465</v>
      </c>
      <c r="B236" t="s">
        <v>466</v>
      </c>
      <c r="C236" s="56">
        <v>0</v>
      </c>
      <c r="D236" s="56">
        <v>0</v>
      </c>
      <c r="E236" s="56">
        <v>23.041422508499998</v>
      </c>
      <c r="F236" s="56">
        <v>16.900785541000001</v>
      </c>
      <c r="G236" s="56">
        <v>42.345145888499992</v>
      </c>
      <c r="H236" s="42">
        <v>0</v>
      </c>
      <c r="I236" s="42">
        <v>0</v>
      </c>
      <c r="J236" s="42">
        <v>19.0891120223</v>
      </c>
      <c r="K236" s="42">
        <v>15.736444282099999</v>
      </c>
      <c r="L236" s="42">
        <v>41.473939368499998</v>
      </c>
      <c r="M236" s="57">
        <v>0</v>
      </c>
      <c r="N236" s="57">
        <v>0</v>
      </c>
      <c r="O236" s="57">
        <v>17.324508708500002</v>
      </c>
      <c r="P236" s="57">
        <v>14.8908850273</v>
      </c>
      <c r="Q236" s="57">
        <v>38.013435099200002</v>
      </c>
      <c r="R236" s="58">
        <v>0</v>
      </c>
      <c r="S236" s="58">
        <v>0</v>
      </c>
      <c r="T236" s="58">
        <v>30.50686778</v>
      </c>
      <c r="U236" s="58">
        <v>17.305013496299999</v>
      </c>
      <c r="V236" s="58">
        <v>34.475472661700003</v>
      </c>
      <c r="W236" s="59">
        <v>0</v>
      </c>
      <c r="X236" s="59">
        <v>0</v>
      </c>
      <c r="Y236" s="59">
        <v>27.584628794399997</v>
      </c>
      <c r="Z236" s="59">
        <v>16.903202128499998</v>
      </c>
      <c r="AA236" s="59">
        <v>31.811664749999998</v>
      </c>
      <c r="AB236" s="60">
        <v>0</v>
      </c>
      <c r="AC236" s="60">
        <v>0</v>
      </c>
      <c r="AD236" s="60">
        <v>25.1399664375</v>
      </c>
      <c r="AE236" s="60">
        <v>16.454826685799997</v>
      </c>
      <c r="AF236" s="60">
        <v>28.634035711699998</v>
      </c>
      <c r="AG236" s="61">
        <v>0</v>
      </c>
      <c r="AH236" s="61">
        <v>2.1528344471300001</v>
      </c>
      <c r="AI236" s="61">
        <v>22.641639177199998</v>
      </c>
      <c r="AJ236" s="61">
        <v>16.606022340700001</v>
      </c>
      <c r="AK236" s="61">
        <v>40.886857972999998</v>
      </c>
      <c r="AL236" s="62">
        <v>0</v>
      </c>
      <c r="AM236" s="62">
        <v>2.1082709477999999</v>
      </c>
      <c r="AN236" s="62">
        <v>18.630028085599999</v>
      </c>
      <c r="AO236" s="62">
        <v>15.538092858699999</v>
      </c>
      <c r="AP236" s="62">
        <v>40.023103780900001</v>
      </c>
      <c r="AQ236" s="41">
        <v>0</v>
      </c>
      <c r="AR236" s="41">
        <v>1.7549242014899997</v>
      </c>
      <c r="AS236" s="41">
        <v>16.878147722600001</v>
      </c>
      <c r="AT236" s="41">
        <v>14.612359014599999</v>
      </c>
      <c r="AU236" s="41">
        <v>36.983397896199996</v>
      </c>
    </row>
    <row r="237" spans="1:47" x14ac:dyDescent="0.25">
      <c r="A237" t="s">
        <v>467</v>
      </c>
      <c r="B237" t="s">
        <v>468</v>
      </c>
      <c r="C237" s="56">
        <v>0</v>
      </c>
      <c r="D237" s="56">
        <v>0</v>
      </c>
      <c r="E237" s="56">
        <v>24.945797711199997</v>
      </c>
      <c r="F237" s="56">
        <v>35.332888015499996</v>
      </c>
      <c r="G237" s="56">
        <v>104.98324128900001</v>
      </c>
      <c r="H237" s="42">
        <v>0</v>
      </c>
      <c r="I237" s="42">
        <v>0</v>
      </c>
      <c r="J237" s="42">
        <v>22.021037533099999</v>
      </c>
      <c r="K237" s="42">
        <v>31.465081508099999</v>
      </c>
      <c r="L237" s="42">
        <v>96.321352583299984</v>
      </c>
      <c r="M237" s="57">
        <v>0</v>
      </c>
      <c r="N237" s="57">
        <v>0</v>
      </c>
      <c r="O237" s="57">
        <v>21.021754495499998</v>
      </c>
      <c r="P237" s="57">
        <v>29.401964594799999</v>
      </c>
      <c r="Q237" s="57">
        <v>88.0940128182</v>
      </c>
      <c r="R237" s="58">
        <v>0</v>
      </c>
      <c r="S237" s="58">
        <v>0</v>
      </c>
      <c r="T237" s="58">
        <v>39.139978313</v>
      </c>
      <c r="U237" s="58">
        <v>37.829096999399994</v>
      </c>
      <c r="V237" s="58">
        <v>88.2928517032</v>
      </c>
      <c r="W237" s="59">
        <v>0</v>
      </c>
      <c r="X237" s="59">
        <v>0</v>
      </c>
      <c r="Y237" s="59">
        <v>34.7587227422</v>
      </c>
      <c r="Z237" s="59">
        <v>33.672818027799998</v>
      </c>
      <c r="AA237" s="59">
        <v>81.3759308546</v>
      </c>
      <c r="AB237" s="60">
        <v>0</v>
      </c>
      <c r="AC237" s="60">
        <v>0</v>
      </c>
      <c r="AD237" s="60">
        <v>31.258332821899998</v>
      </c>
      <c r="AE237" s="60">
        <v>32.978668692999996</v>
      </c>
      <c r="AF237" s="60">
        <v>74.280730393599995</v>
      </c>
      <c r="AG237" s="61">
        <v>0</v>
      </c>
      <c r="AH237" s="61">
        <v>2.4130464593899998</v>
      </c>
      <c r="AI237" s="61">
        <v>22.7465594727</v>
      </c>
      <c r="AJ237" s="61">
        <v>35.119079794599998</v>
      </c>
      <c r="AK237" s="61">
        <v>104.98324128900001</v>
      </c>
      <c r="AL237" s="62">
        <v>0</v>
      </c>
      <c r="AM237" s="62">
        <v>2.4130464593899998</v>
      </c>
      <c r="AN237" s="62">
        <v>19.821799294599998</v>
      </c>
      <c r="AO237" s="62">
        <v>31.2512732872</v>
      </c>
      <c r="AP237" s="62">
        <v>96.321352583299984</v>
      </c>
      <c r="AQ237" s="41">
        <v>0</v>
      </c>
      <c r="AR237" s="41">
        <v>0</v>
      </c>
      <c r="AS237" s="41">
        <v>21.021754495499998</v>
      </c>
      <c r="AT237" s="41">
        <v>29.401964594799999</v>
      </c>
      <c r="AU237" s="41">
        <v>88.0940128182</v>
      </c>
    </row>
    <row r="238" spans="1:47" x14ac:dyDescent="0.25">
      <c r="A238" t="s">
        <v>469</v>
      </c>
      <c r="B238" t="s">
        <v>470</v>
      </c>
      <c r="C238" s="56">
        <v>3.7391926455299998E-2</v>
      </c>
      <c r="D238" s="56">
        <v>4.85618754438</v>
      </c>
      <c r="E238" s="56">
        <v>31.152835562699998</v>
      </c>
      <c r="F238" s="56">
        <v>51.024666514399996</v>
      </c>
      <c r="G238" s="56">
        <v>142.70446756999999</v>
      </c>
      <c r="H238" s="42">
        <v>3.7391926455299998E-2</v>
      </c>
      <c r="I238" s="42">
        <v>0</v>
      </c>
      <c r="J238" s="42">
        <v>29.121038170199999</v>
      </c>
      <c r="K238" s="42">
        <v>47.664785850900003</v>
      </c>
      <c r="L238" s="42">
        <v>134.161852641</v>
      </c>
      <c r="M238" s="57">
        <v>0</v>
      </c>
      <c r="N238" s="57">
        <v>0</v>
      </c>
      <c r="O238" s="57">
        <v>24.000237753099999</v>
      </c>
      <c r="P238" s="57">
        <v>43.294010797200002</v>
      </c>
      <c r="Q238" s="57">
        <v>124.45220068299999</v>
      </c>
      <c r="R238" s="58">
        <v>3.7391926455299998E-2</v>
      </c>
      <c r="S238" s="58">
        <v>0</v>
      </c>
      <c r="T238" s="58">
        <v>49.422932991899998</v>
      </c>
      <c r="U238" s="58">
        <v>53.1949523312</v>
      </c>
      <c r="V238" s="58">
        <v>127.12027186899999</v>
      </c>
      <c r="W238" s="59">
        <v>3.7391926455299998E-2</v>
      </c>
      <c r="X238" s="59">
        <v>0</v>
      </c>
      <c r="Y238" s="59">
        <v>45.450360148400001</v>
      </c>
      <c r="Z238" s="59">
        <v>49.028230796999999</v>
      </c>
      <c r="AA238" s="59">
        <v>116.469085716</v>
      </c>
      <c r="AB238" s="60">
        <v>0</v>
      </c>
      <c r="AC238" s="60">
        <v>0</v>
      </c>
      <c r="AD238" s="60">
        <v>38.008389910599995</v>
      </c>
      <c r="AE238" s="60">
        <v>46.073743321500004</v>
      </c>
      <c r="AF238" s="60">
        <v>107.664316001</v>
      </c>
      <c r="AG238" s="61">
        <v>3.7391926455299998E-2</v>
      </c>
      <c r="AH238" s="61">
        <v>28.533515345999998</v>
      </c>
      <c r="AI238" s="61">
        <v>29.705666346799998</v>
      </c>
      <c r="AJ238" s="61">
        <v>46.175234727899998</v>
      </c>
      <c r="AK238" s="61">
        <v>125.32374077099999</v>
      </c>
      <c r="AL238" s="62">
        <v>3.7391926455299998E-2</v>
      </c>
      <c r="AM238" s="62">
        <v>26.571321248899999</v>
      </c>
      <c r="AN238" s="62">
        <v>25.729421669699999</v>
      </c>
      <c r="AO238" s="62">
        <v>42.011703927799999</v>
      </c>
      <c r="AP238" s="62">
        <v>116.63522981499999</v>
      </c>
      <c r="AQ238" s="41">
        <v>0</v>
      </c>
      <c r="AR238" s="41">
        <v>3.9300833015199998</v>
      </c>
      <c r="AS238" s="41">
        <v>22.631857970699997</v>
      </c>
      <c r="AT238" s="41">
        <v>42.550267979799997</v>
      </c>
      <c r="AU238" s="41">
        <v>122.63423998100001</v>
      </c>
    </row>
    <row r="239" spans="1:47" x14ac:dyDescent="0.25">
      <c r="A239" t="s">
        <v>471</v>
      </c>
      <c r="B239" t="s">
        <v>472</v>
      </c>
      <c r="C239" s="56">
        <v>0</v>
      </c>
      <c r="D239" s="56">
        <v>0</v>
      </c>
      <c r="E239" s="56">
        <v>13.315870933699999</v>
      </c>
      <c r="F239" s="56">
        <v>22.543205278199999</v>
      </c>
      <c r="G239" s="56">
        <v>73.009668318999999</v>
      </c>
      <c r="H239" s="42">
        <v>0</v>
      </c>
      <c r="I239" s="42">
        <v>0</v>
      </c>
      <c r="J239" s="42">
        <v>13.672328355799998</v>
      </c>
      <c r="K239" s="42">
        <v>22.1668948728</v>
      </c>
      <c r="L239" s="42">
        <v>64.432771587700003</v>
      </c>
      <c r="M239" s="57">
        <v>0</v>
      </c>
      <c r="N239" s="57">
        <v>0</v>
      </c>
      <c r="O239" s="57">
        <v>11.487552793899999</v>
      </c>
      <c r="P239" s="57">
        <v>19.923152936599998</v>
      </c>
      <c r="Q239" s="57">
        <v>59.575591345899994</v>
      </c>
      <c r="R239" s="58">
        <v>0</v>
      </c>
      <c r="S239" s="58">
        <v>0</v>
      </c>
      <c r="T239" s="58">
        <v>22.937994821899998</v>
      </c>
      <c r="U239" s="58">
        <v>26.551819016299998</v>
      </c>
      <c r="V239" s="58">
        <v>59.378930692599994</v>
      </c>
      <c r="W239" s="59">
        <v>0</v>
      </c>
      <c r="X239" s="59">
        <v>0</v>
      </c>
      <c r="Y239" s="59">
        <v>23.3574925478</v>
      </c>
      <c r="Z239" s="59">
        <v>25.190975559099996</v>
      </c>
      <c r="AA239" s="59">
        <v>51.7235267095</v>
      </c>
      <c r="AB239" s="60">
        <v>0</v>
      </c>
      <c r="AC239" s="60">
        <v>0</v>
      </c>
      <c r="AD239" s="60">
        <v>19.239637092599999</v>
      </c>
      <c r="AE239" s="60">
        <v>22.697257542199999</v>
      </c>
      <c r="AF239" s="60">
        <v>49.049402441699996</v>
      </c>
      <c r="AG239" s="61">
        <v>0</v>
      </c>
      <c r="AH239" s="61">
        <v>0</v>
      </c>
      <c r="AI239" s="61">
        <v>13.315870933699999</v>
      </c>
      <c r="AJ239" s="61">
        <v>22.543205278199999</v>
      </c>
      <c r="AK239" s="61">
        <v>73.009668318999999</v>
      </c>
      <c r="AL239" s="62">
        <v>0</v>
      </c>
      <c r="AM239" s="62">
        <v>0</v>
      </c>
      <c r="AN239" s="62">
        <v>13.672328355799998</v>
      </c>
      <c r="AO239" s="62">
        <v>22.1668948728</v>
      </c>
      <c r="AP239" s="62">
        <v>64.432771587700003</v>
      </c>
      <c r="AQ239" s="41">
        <v>0</v>
      </c>
      <c r="AR239" s="41">
        <v>0</v>
      </c>
      <c r="AS239" s="41">
        <v>11.487552793899999</v>
      </c>
      <c r="AT239" s="41">
        <v>19.923152936599998</v>
      </c>
      <c r="AU239" s="41">
        <v>59.575591345899994</v>
      </c>
    </row>
    <row r="240" spans="1:47" x14ac:dyDescent="0.25">
      <c r="A240" t="s">
        <v>473</v>
      </c>
      <c r="B240" t="s">
        <v>474</v>
      </c>
      <c r="C240" s="56">
        <v>0</v>
      </c>
      <c r="D240" s="56">
        <v>0</v>
      </c>
      <c r="E240" s="56">
        <v>32.903161005800001</v>
      </c>
      <c r="F240" s="56">
        <v>76.015133055099994</v>
      </c>
      <c r="G240" s="56">
        <v>212.43216849000001</v>
      </c>
      <c r="H240" s="42">
        <v>0</v>
      </c>
      <c r="I240" s="42">
        <v>0</v>
      </c>
      <c r="J240" s="42">
        <v>29.083742010499996</v>
      </c>
      <c r="K240" s="42">
        <v>69.308042676400007</v>
      </c>
      <c r="L240" s="42">
        <v>190.09110474900001</v>
      </c>
      <c r="M240" s="57">
        <v>0</v>
      </c>
      <c r="N240" s="57">
        <v>0</v>
      </c>
      <c r="O240" s="57">
        <v>28.139285805699998</v>
      </c>
      <c r="P240" s="57">
        <v>61.627657252499993</v>
      </c>
      <c r="Q240" s="57">
        <v>170.93847776699999</v>
      </c>
      <c r="R240" s="58">
        <v>3.4703560573099999E-2</v>
      </c>
      <c r="S240" s="58">
        <v>0</v>
      </c>
      <c r="T240" s="58">
        <v>51.544038453699997</v>
      </c>
      <c r="U240" s="58">
        <v>79.074752101799987</v>
      </c>
      <c r="V240" s="58">
        <v>190.696968435</v>
      </c>
      <c r="W240" s="59">
        <v>3.4161474827299997E-2</v>
      </c>
      <c r="X240" s="59">
        <v>0</v>
      </c>
      <c r="Y240" s="59">
        <v>47.292723989099997</v>
      </c>
      <c r="Z240" s="59">
        <v>73.527068700100003</v>
      </c>
      <c r="AA240" s="59">
        <v>167.62893527200001</v>
      </c>
      <c r="AB240" s="60">
        <v>3.4161474827299997E-2</v>
      </c>
      <c r="AC240" s="60">
        <v>0</v>
      </c>
      <c r="AD240" s="60">
        <v>41.498849695699995</v>
      </c>
      <c r="AE240" s="60">
        <v>66.275903474499998</v>
      </c>
      <c r="AF240" s="60">
        <v>152.89650617999999</v>
      </c>
      <c r="AG240" s="61">
        <v>0</v>
      </c>
      <c r="AH240" s="61">
        <v>88.402728247899987</v>
      </c>
      <c r="AI240" s="61">
        <v>21.750708388</v>
      </c>
      <c r="AJ240" s="61">
        <v>57.515140069099999</v>
      </c>
      <c r="AK240" s="61">
        <v>153.68188584599997</v>
      </c>
      <c r="AL240" s="62">
        <v>0</v>
      </c>
      <c r="AM240" s="62">
        <v>26.346071703499998</v>
      </c>
      <c r="AN240" s="62">
        <v>23.607994984599998</v>
      </c>
      <c r="AO240" s="62">
        <v>65.417439383499996</v>
      </c>
      <c r="AP240" s="62">
        <v>173.11138336399998</v>
      </c>
      <c r="AQ240" s="41">
        <v>0</v>
      </c>
      <c r="AR240" s="41">
        <v>22.292769192799998</v>
      </c>
      <c r="AS240" s="41">
        <v>21.099423377899999</v>
      </c>
      <c r="AT240" s="41">
        <v>57.7595210442</v>
      </c>
      <c r="AU240" s="41">
        <v>159.55370721099999</v>
      </c>
    </row>
    <row r="241" spans="1:47" x14ac:dyDescent="0.25">
      <c r="A241" t="s">
        <v>475</v>
      </c>
      <c r="B241" t="s">
        <v>476</v>
      </c>
      <c r="C241" s="56">
        <v>0</v>
      </c>
      <c r="D241" s="56">
        <v>4.6489287413199998</v>
      </c>
      <c r="E241" s="56">
        <v>22.442625445699999</v>
      </c>
      <c r="F241" s="56">
        <v>29.3911327263</v>
      </c>
      <c r="G241" s="56">
        <v>70.575005951299985</v>
      </c>
      <c r="H241" s="42">
        <v>0</v>
      </c>
      <c r="I241" s="42">
        <v>4.2437085106600003</v>
      </c>
      <c r="J241" s="42">
        <v>20.388073149699999</v>
      </c>
      <c r="K241" s="42">
        <v>24.179210007800002</v>
      </c>
      <c r="L241" s="42">
        <v>65.93946036349999</v>
      </c>
      <c r="M241" s="57">
        <v>0</v>
      </c>
      <c r="N241" s="57">
        <v>3.91524135503</v>
      </c>
      <c r="O241" s="57">
        <v>17.579187994800002</v>
      </c>
      <c r="P241" s="57">
        <v>20.980873365899999</v>
      </c>
      <c r="Q241" s="57">
        <v>61.799266988199996</v>
      </c>
      <c r="R241" s="58">
        <v>0</v>
      </c>
      <c r="S241" s="58">
        <v>4.6516352625799993</v>
      </c>
      <c r="T241" s="58">
        <v>32.912518216499997</v>
      </c>
      <c r="U241" s="58">
        <v>27.566610983899999</v>
      </c>
      <c r="V241" s="58">
        <v>61.9269284015</v>
      </c>
      <c r="W241" s="59">
        <v>0</v>
      </c>
      <c r="X241" s="59">
        <v>4.2453111543699995</v>
      </c>
      <c r="Y241" s="59">
        <v>27.366015984899999</v>
      </c>
      <c r="Z241" s="59">
        <v>24.646851614399999</v>
      </c>
      <c r="AA241" s="59">
        <v>58.492273277999992</v>
      </c>
      <c r="AB241" s="60">
        <v>0</v>
      </c>
      <c r="AC241" s="60">
        <v>3.9071013034100002</v>
      </c>
      <c r="AD241" s="60">
        <v>25.063210201299999</v>
      </c>
      <c r="AE241" s="60">
        <v>22.005491889699996</v>
      </c>
      <c r="AF241" s="60">
        <v>53.298766309599998</v>
      </c>
      <c r="AG241" s="61">
        <v>0</v>
      </c>
      <c r="AH241" s="61">
        <v>10.3952161094</v>
      </c>
      <c r="AI241" s="61">
        <v>22.442625445699999</v>
      </c>
      <c r="AJ241" s="61">
        <v>28.269302625199998</v>
      </c>
      <c r="AK241" s="61">
        <v>65.950548684199987</v>
      </c>
      <c r="AL241" s="62">
        <v>0</v>
      </c>
      <c r="AM241" s="62">
        <v>4.2437085106600003</v>
      </c>
      <c r="AN241" s="62">
        <v>20.388073149699999</v>
      </c>
      <c r="AO241" s="62">
        <v>24.179210007800002</v>
      </c>
      <c r="AP241" s="62">
        <v>65.93946036349999</v>
      </c>
      <c r="AQ241" s="41">
        <v>0</v>
      </c>
      <c r="AR241" s="41">
        <v>3.91524135503</v>
      </c>
      <c r="AS241" s="41">
        <v>17.579187994800002</v>
      </c>
      <c r="AT241" s="41">
        <v>20.980873365899999</v>
      </c>
      <c r="AU241" s="41">
        <v>61.799266988199996</v>
      </c>
    </row>
    <row r="242" spans="1:47" x14ac:dyDescent="0.25">
      <c r="A242" t="s">
        <v>477</v>
      </c>
      <c r="B242" t="s">
        <v>478</v>
      </c>
      <c r="C242" s="56">
        <v>7.1774359213899991E-2</v>
      </c>
      <c r="D242" s="56">
        <v>0</v>
      </c>
      <c r="E242" s="56">
        <v>33.858858269000002</v>
      </c>
      <c r="F242" s="56">
        <v>38.647190088699993</v>
      </c>
      <c r="G242" s="56">
        <v>93.676290522499983</v>
      </c>
      <c r="H242" s="42">
        <v>3.6278819892300002E-2</v>
      </c>
      <c r="I242" s="42">
        <v>0</v>
      </c>
      <c r="J242" s="42">
        <v>27.346474360999999</v>
      </c>
      <c r="K242" s="42">
        <v>36.332144045199996</v>
      </c>
      <c r="L242" s="42">
        <v>89.003252846899997</v>
      </c>
      <c r="M242" s="57">
        <v>5.0998814959099997E-2</v>
      </c>
      <c r="N242" s="57">
        <v>0</v>
      </c>
      <c r="O242" s="57">
        <v>23.851461322099997</v>
      </c>
      <c r="P242" s="57">
        <v>31.382497159899998</v>
      </c>
      <c r="Q242" s="57">
        <v>83.011742979699989</v>
      </c>
      <c r="R242" s="58">
        <v>9.7140009518999995E-2</v>
      </c>
      <c r="S242" s="58">
        <v>0</v>
      </c>
      <c r="T242" s="58">
        <v>46.621419077500001</v>
      </c>
      <c r="U242" s="58">
        <v>40.970983950000004</v>
      </c>
      <c r="V242" s="58">
        <v>78.564570202399992</v>
      </c>
      <c r="W242" s="59">
        <v>5.8893581560799997E-2</v>
      </c>
      <c r="X242" s="59">
        <v>0</v>
      </c>
      <c r="Y242" s="59">
        <v>41.403473261399995</v>
      </c>
      <c r="Z242" s="59">
        <v>36.388654712899999</v>
      </c>
      <c r="AA242" s="59">
        <v>74.867128517199987</v>
      </c>
      <c r="AB242" s="60">
        <v>7.3613576627599986E-2</v>
      </c>
      <c r="AC242" s="60">
        <v>0</v>
      </c>
      <c r="AD242" s="60">
        <v>36.465762671699999</v>
      </c>
      <c r="AE242" s="60">
        <v>31.617056551699999</v>
      </c>
      <c r="AF242" s="60">
        <v>70.140267476699989</v>
      </c>
      <c r="AG242" s="61">
        <v>7.1774359213899991E-2</v>
      </c>
      <c r="AH242" s="61">
        <v>6.1856413839199993</v>
      </c>
      <c r="AI242" s="61">
        <v>31.662514413299998</v>
      </c>
      <c r="AJ242" s="61">
        <v>37.5887272139</v>
      </c>
      <c r="AK242" s="61">
        <v>90.745455869099999</v>
      </c>
      <c r="AL242" s="62">
        <v>3.6278819892300002E-2</v>
      </c>
      <c r="AM242" s="62">
        <v>5.8725749271699996</v>
      </c>
      <c r="AN242" s="62">
        <v>25.336319736099998</v>
      </c>
      <c r="AO242" s="62">
        <v>35.274984138599997</v>
      </c>
      <c r="AP242" s="62">
        <v>86.197992451199994</v>
      </c>
      <c r="AQ242" s="41">
        <v>5.0998814959099997E-2</v>
      </c>
      <c r="AR242" s="41">
        <v>0</v>
      </c>
      <c r="AS242" s="41">
        <v>23.851461322099997</v>
      </c>
      <c r="AT242" s="41">
        <v>31.382497159899998</v>
      </c>
      <c r="AU242" s="41">
        <v>83.011742979699989</v>
      </c>
    </row>
    <row r="243" spans="1:47" x14ac:dyDescent="0.25">
      <c r="A243" t="s">
        <v>479</v>
      </c>
      <c r="B243" t="s">
        <v>480</v>
      </c>
      <c r="C243" s="56">
        <v>0</v>
      </c>
      <c r="D243" s="56">
        <v>0</v>
      </c>
      <c r="E243" s="56">
        <v>19.025066814599999</v>
      </c>
      <c r="F243" s="56">
        <v>30.709460734799997</v>
      </c>
      <c r="G243" s="56">
        <v>99.832190485200002</v>
      </c>
      <c r="H243" s="42">
        <v>0</v>
      </c>
      <c r="I243" s="42">
        <v>0</v>
      </c>
      <c r="J243" s="42">
        <v>15.370651148299999</v>
      </c>
      <c r="K243" s="42">
        <v>28.241237890399997</v>
      </c>
      <c r="L243" s="42">
        <v>93.421396059499983</v>
      </c>
      <c r="M243" s="57">
        <v>0</v>
      </c>
      <c r="N243" s="57">
        <v>0</v>
      </c>
      <c r="O243" s="57">
        <v>13.0748538463</v>
      </c>
      <c r="P243" s="57">
        <v>26.536589637099997</v>
      </c>
      <c r="Q243" s="57">
        <v>85.376246626599993</v>
      </c>
      <c r="R243" s="58">
        <v>0</v>
      </c>
      <c r="S243" s="58">
        <v>0</v>
      </c>
      <c r="T243" s="58">
        <v>27.515250519799999</v>
      </c>
      <c r="U243" s="58">
        <v>33.415214643399999</v>
      </c>
      <c r="V243" s="58">
        <v>88.636252871399989</v>
      </c>
      <c r="W243" s="59">
        <v>0</v>
      </c>
      <c r="X243" s="59">
        <v>0</v>
      </c>
      <c r="Y243" s="59">
        <v>22.613150567999998</v>
      </c>
      <c r="Z243" s="59">
        <v>36.325588132999997</v>
      </c>
      <c r="AA243" s="59">
        <v>78.094546397200006</v>
      </c>
      <c r="AB243" s="60">
        <v>0</v>
      </c>
      <c r="AC243" s="60">
        <v>0</v>
      </c>
      <c r="AD243" s="60">
        <v>19.441715934999998</v>
      </c>
      <c r="AE243" s="60">
        <v>33.592530399400005</v>
      </c>
      <c r="AF243" s="60">
        <v>71.953443775599993</v>
      </c>
      <c r="AG243" s="61">
        <v>0</v>
      </c>
      <c r="AH243" s="61">
        <v>22.816478766100001</v>
      </c>
      <c r="AI243" s="61">
        <v>16.702465376599999</v>
      </c>
      <c r="AJ243" s="61">
        <v>26.418092477599998</v>
      </c>
      <c r="AK243" s="61">
        <v>83.629681414299995</v>
      </c>
      <c r="AL243" s="62">
        <v>0</v>
      </c>
      <c r="AM243" s="62">
        <v>16.346563934199999</v>
      </c>
      <c r="AN243" s="62">
        <v>15.2121654273</v>
      </c>
      <c r="AO243" s="62">
        <v>25.846770212199999</v>
      </c>
      <c r="AP243" s="62">
        <v>79.627785524499998</v>
      </c>
      <c r="AQ243" s="41">
        <v>0</v>
      </c>
      <c r="AR243" s="41">
        <v>6.7250456370799991</v>
      </c>
      <c r="AS243" s="41">
        <v>12.982847289799999</v>
      </c>
      <c r="AT243" s="41">
        <v>25.937203776499999</v>
      </c>
      <c r="AU243" s="41">
        <v>79.342593406599988</v>
      </c>
    </row>
    <row r="244" spans="1:47" x14ac:dyDescent="0.25">
      <c r="A244" t="s">
        <v>481</v>
      </c>
      <c r="B244" t="s">
        <v>482</v>
      </c>
      <c r="C244" s="56">
        <v>0</v>
      </c>
      <c r="D244" s="56">
        <v>0.65398197108199996</v>
      </c>
      <c r="E244" s="56">
        <v>31.148431062199997</v>
      </c>
      <c r="F244" s="56">
        <v>42.691959277500004</v>
      </c>
      <c r="G244" s="56">
        <v>128.11264459199998</v>
      </c>
      <c r="H244" s="42">
        <v>0</v>
      </c>
      <c r="I244" s="42">
        <v>0.67957226219099998</v>
      </c>
      <c r="J244" s="42">
        <v>31.133188581999995</v>
      </c>
      <c r="K244" s="42">
        <v>38.905598440699997</v>
      </c>
      <c r="L244" s="42">
        <v>115.46542707899999</v>
      </c>
      <c r="M244" s="57">
        <v>8.7418493900899997E-3</v>
      </c>
      <c r="N244" s="57">
        <v>0.58139388771099998</v>
      </c>
      <c r="O244" s="57">
        <v>26.552896703200002</v>
      </c>
      <c r="P244" s="57">
        <v>36.064502306999998</v>
      </c>
      <c r="Q244" s="57">
        <v>105.837489691</v>
      </c>
      <c r="R244" s="58">
        <v>0</v>
      </c>
      <c r="S244" s="58">
        <v>0.65398197108199996</v>
      </c>
      <c r="T244" s="58">
        <v>45.4207117849</v>
      </c>
      <c r="U244" s="58">
        <v>43.682569274199999</v>
      </c>
      <c r="V244" s="58">
        <v>112.849753873</v>
      </c>
      <c r="W244" s="59">
        <v>0</v>
      </c>
      <c r="X244" s="59">
        <v>0.67957226219099998</v>
      </c>
      <c r="Y244" s="59">
        <v>40.083026096499999</v>
      </c>
      <c r="Z244" s="59">
        <v>39.603154871100003</v>
      </c>
      <c r="AA244" s="59">
        <v>105.818033134</v>
      </c>
      <c r="AB244" s="60">
        <v>0</v>
      </c>
      <c r="AC244" s="60">
        <v>0.58139388771099998</v>
      </c>
      <c r="AD244" s="60">
        <v>34.993870022799996</v>
      </c>
      <c r="AE244" s="60">
        <v>37.7862881601</v>
      </c>
      <c r="AF244" s="60">
        <v>95.683472367500002</v>
      </c>
      <c r="AG244" s="61">
        <v>0</v>
      </c>
      <c r="AH244" s="61">
        <v>31.137901252700001</v>
      </c>
      <c r="AI244" s="61">
        <v>28.981896089799999</v>
      </c>
      <c r="AJ244" s="61">
        <v>36.865198387900001</v>
      </c>
      <c r="AK244" s="61">
        <v>105.62202117299999</v>
      </c>
      <c r="AL244" s="62">
        <v>0</v>
      </c>
      <c r="AM244" s="62">
        <v>25.983604755800002</v>
      </c>
      <c r="AN244" s="62">
        <v>29.034502203799999</v>
      </c>
      <c r="AO244" s="62">
        <v>32.897815050200002</v>
      </c>
      <c r="AP244" s="62">
        <v>98.2678643542</v>
      </c>
      <c r="AQ244" s="41">
        <v>8.7418493900899997E-3</v>
      </c>
      <c r="AR244" s="41">
        <v>23.577479727499998</v>
      </c>
      <c r="AS244" s="41">
        <v>24.3443489906</v>
      </c>
      <c r="AT244" s="41">
        <v>30.987313261199997</v>
      </c>
      <c r="AU244" s="41">
        <v>90.127140609599991</v>
      </c>
    </row>
    <row r="245" spans="1:47" x14ac:dyDescent="0.25">
      <c r="A245" t="s">
        <v>483</v>
      </c>
      <c r="B245" t="s">
        <v>484</v>
      </c>
      <c r="C245" s="56">
        <v>0</v>
      </c>
      <c r="D245" s="56">
        <v>0</v>
      </c>
      <c r="E245" s="56">
        <v>29.8081004714</v>
      </c>
      <c r="F245" s="56">
        <v>38.776743235600001</v>
      </c>
      <c r="G245" s="56">
        <v>108.18214898199999</v>
      </c>
      <c r="H245" s="42">
        <v>0</v>
      </c>
      <c r="I245" s="42">
        <v>0</v>
      </c>
      <c r="J245" s="42">
        <v>26.594350287199997</v>
      </c>
      <c r="K245" s="42">
        <v>35.257547782300001</v>
      </c>
      <c r="L245" s="42">
        <v>99.408190572999999</v>
      </c>
      <c r="M245" s="57">
        <v>0</v>
      </c>
      <c r="N245" s="57">
        <v>0</v>
      </c>
      <c r="O245" s="57">
        <v>22.644102329500001</v>
      </c>
      <c r="P245" s="57">
        <v>33.329994755800001</v>
      </c>
      <c r="Q245" s="57">
        <v>92.561157176899997</v>
      </c>
      <c r="R245" s="58">
        <v>6.95506761636E-2</v>
      </c>
      <c r="S245" s="58">
        <v>0</v>
      </c>
      <c r="T245" s="58">
        <v>41.904777534099999</v>
      </c>
      <c r="U245" s="58">
        <v>39.118541313999998</v>
      </c>
      <c r="V245" s="58">
        <v>95.674123164799994</v>
      </c>
      <c r="W245" s="59">
        <v>7.0205372149499998E-2</v>
      </c>
      <c r="X245" s="59">
        <v>0</v>
      </c>
      <c r="Y245" s="59">
        <v>37.049850431000003</v>
      </c>
      <c r="Z245" s="59">
        <v>37.4112018553</v>
      </c>
      <c r="AA245" s="59">
        <v>86.7288309841</v>
      </c>
      <c r="AB245" s="60">
        <v>9.0524214783500007E-2</v>
      </c>
      <c r="AC245" s="60">
        <v>0</v>
      </c>
      <c r="AD245" s="60">
        <v>34.102707965299999</v>
      </c>
      <c r="AE245" s="60">
        <v>34.2637933703</v>
      </c>
      <c r="AF245" s="60">
        <v>80.078228711700007</v>
      </c>
      <c r="AG245" s="61">
        <v>0</v>
      </c>
      <c r="AH245" s="61">
        <v>0</v>
      </c>
      <c r="AI245" s="61">
        <v>29.8081004714</v>
      </c>
      <c r="AJ245" s="61">
        <v>38.776743235600001</v>
      </c>
      <c r="AK245" s="61">
        <v>108.18214898199999</v>
      </c>
      <c r="AL245" s="62">
        <v>0</v>
      </c>
      <c r="AM245" s="62">
        <v>0</v>
      </c>
      <c r="AN245" s="62">
        <v>26.594350287199997</v>
      </c>
      <c r="AO245" s="62">
        <v>35.257547782300001</v>
      </c>
      <c r="AP245" s="62">
        <v>99.408190572999999</v>
      </c>
      <c r="AQ245" s="41">
        <v>0</v>
      </c>
      <c r="AR245" s="41">
        <v>0</v>
      </c>
      <c r="AS245" s="41">
        <v>22.644102329500001</v>
      </c>
      <c r="AT245" s="41">
        <v>33.329994755800001</v>
      </c>
      <c r="AU245" s="41">
        <v>92.561157176899997</v>
      </c>
    </row>
    <row r="246" spans="1:47" x14ac:dyDescent="0.25">
      <c r="A246" t="s">
        <v>485</v>
      </c>
      <c r="B246" t="s">
        <v>486</v>
      </c>
      <c r="C246" s="56">
        <v>3.6996952473599999E-2</v>
      </c>
      <c r="D246" s="56">
        <v>0.45053236473299996</v>
      </c>
      <c r="E246" s="56">
        <v>58.063973086899999</v>
      </c>
      <c r="F246" s="56">
        <v>100.75032349699998</v>
      </c>
      <c r="G246" s="56">
        <v>292.16068454100002</v>
      </c>
      <c r="H246" s="42">
        <v>3.6996952473599999E-2</v>
      </c>
      <c r="I246" s="42">
        <v>0.427675608973</v>
      </c>
      <c r="J246" s="42">
        <v>50.838328819799997</v>
      </c>
      <c r="K246" s="42">
        <v>92.053304116299998</v>
      </c>
      <c r="L246" s="42">
        <v>265.27919276599999</v>
      </c>
      <c r="M246" s="57">
        <v>0</v>
      </c>
      <c r="N246" s="57">
        <v>0.41202832990599997</v>
      </c>
      <c r="O246" s="57">
        <v>47.207631936899993</v>
      </c>
      <c r="P246" s="57">
        <v>85.181382934599995</v>
      </c>
      <c r="Q246" s="57">
        <v>239.74391375099998</v>
      </c>
      <c r="R246" s="58">
        <v>3.6996952473599999E-2</v>
      </c>
      <c r="S246" s="58">
        <v>0.45053236473299996</v>
      </c>
      <c r="T246" s="58">
        <v>90.980998038799996</v>
      </c>
      <c r="U246" s="58">
        <v>107.933356295</v>
      </c>
      <c r="V246" s="58">
        <v>252.06062678999999</v>
      </c>
      <c r="W246" s="59">
        <v>3.6996952473599999E-2</v>
      </c>
      <c r="X246" s="59">
        <v>0.427675608973</v>
      </c>
      <c r="Y246" s="59">
        <v>83.930435872999993</v>
      </c>
      <c r="Z246" s="59">
        <v>98.804523535699985</v>
      </c>
      <c r="AA246" s="59">
        <v>225.43586629399999</v>
      </c>
      <c r="AB246" s="60">
        <v>0</v>
      </c>
      <c r="AC246" s="60">
        <v>0.41368895110599996</v>
      </c>
      <c r="AD246" s="60">
        <v>73.539593074999999</v>
      </c>
      <c r="AE246" s="60">
        <v>88.144777721200001</v>
      </c>
      <c r="AF246" s="60">
        <v>210.446897205</v>
      </c>
      <c r="AG246" s="61">
        <v>3.6996952473599999E-2</v>
      </c>
      <c r="AH246" s="61">
        <v>63.949973810399996</v>
      </c>
      <c r="AI246" s="61">
        <v>55.144376054699997</v>
      </c>
      <c r="AJ246" s="61">
        <v>89.450627706899994</v>
      </c>
      <c r="AK246" s="61">
        <v>242.88053591699997</v>
      </c>
      <c r="AL246" s="62">
        <v>3.6996952473599999E-2</v>
      </c>
      <c r="AM246" s="62">
        <v>57.568204091499993</v>
      </c>
      <c r="AN246" s="62">
        <v>47.397129274599997</v>
      </c>
      <c r="AO246" s="62">
        <v>81.725063349399989</v>
      </c>
      <c r="AP246" s="62">
        <v>221.90810459599999</v>
      </c>
      <c r="AQ246" s="41">
        <v>0</v>
      </c>
      <c r="AR246" s="41">
        <v>45.3047478481</v>
      </c>
      <c r="AS246" s="41">
        <v>45.003013209099997</v>
      </c>
      <c r="AT246" s="41">
        <v>76.164738338899994</v>
      </c>
      <c r="AU246" s="41">
        <v>206.07245755599999</v>
      </c>
    </row>
    <row r="247" spans="1:47" x14ac:dyDescent="0.25">
      <c r="A247" t="s">
        <v>487</v>
      </c>
      <c r="B247" t="s">
        <v>488</v>
      </c>
      <c r="C247" s="56">
        <v>6.6328973386700003</v>
      </c>
      <c r="D247" s="56">
        <v>683.96034660399994</v>
      </c>
      <c r="E247" s="56">
        <v>111.53041017499999</v>
      </c>
      <c r="F247" s="56">
        <v>440.352157777</v>
      </c>
      <c r="G247" s="56">
        <v>1597.2552767</v>
      </c>
      <c r="H247" s="42">
        <v>6.4039400445999997</v>
      </c>
      <c r="I247" s="42">
        <v>628.00306073199999</v>
      </c>
      <c r="J247" s="42">
        <v>108.31838332099998</v>
      </c>
      <c r="K247" s="42">
        <v>408.19435577899998</v>
      </c>
      <c r="L247" s="42">
        <v>1449.2806922099999</v>
      </c>
      <c r="M247" s="57">
        <v>5.9150305697599999</v>
      </c>
      <c r="N247" s="57">
        <v>565.213691122</v>
      </c>
      <c r="O247" s="57">
        <v>98.001423666600004</v>
      </c>
      <c r="P247" s="57">
        <v>370.82675081599996</v>
      </c>
      <c r="Q247" s="57">
        <v>1318.4890499599999</v>
      </c>
      <c r="R247" s="58">
        <v>1.2868849192279999</v>
      </c>
      <c r="S247" s="58">
        <v>687.26442906700004</v>
      </c>
      <c r="T247" s="58">
        <v>167.00375361499999</v>
      </c>
      <c r="U247" s="58">
        <v>503.64764635699999</v>
      </c>
      <c r="V247" s="58">
        <v>1480.52837464</v>
      </c>
      <c r="W247" s="59">
        <v>1.0146076057969999</v>
      </c>
      <c r="X247" s="59">
        <v>648.39225234499997</v>
      </c>
      <c r="Y247" s="59">
        <v>148.82813698999999</v>
      </c>
      <c r="Z247" s="59">
        <v>456.38909499800002</v>
      </c>
      <c r="AA247" s="59">
        <v>1345.57634014</v>
      </c>
      <c r="AB247" s="60">
        <v>0.56763195498300001</v>
      </c>
      <c r="AC247" s="60">
        <v>580.10545507799998</v>
      </c>
      <c r="AD247" s="60">
        <v>135.74055990599999</v>
      </c>
      <c r="AE247" s="60">
        <v>417.71846712999996</v>
      </c>
      <c r="AF247" s="60">
        <v>1224.31383207</v>
      </c>
      <c r="AG247" s="61">
        <v>0.45186369556799999</v>
      </c>
      <c r="AH247" s="61">
        <v>1503.4189501999999</v>
      </c>
      <c r="AI247" s="61">
        <v>67.184444440699991</v>
      </c>
      <c r="AJ247" s="61">
        <v>276.05519559699997</v>
      </c>
      <c r="AK247" s="61">
        <v>992.62063465699987</v>
      </c>
      <c r="AL247" s="62">
        <v>0.49243338065399994</v>
      </c>
      <c r="AM247" s="62">
        <v>1264.4386611500001</v>
      </c>
      <c r="AN247" s="62">
        <v>66.171327326799997</v>
      </c>
      <c r="AO247" s="62">
        <v>282.05314424800002</v>
      </c>
      <c r="AP247" s="62">
        <v>987.04486597599987</v>
      </c>
      <c r="AQ247" s="41">
        <v>0.30658925008400001</v>
      </c>
      <c r="AR247" s="41">
        <v>1034.8818037999999</v>
      </c>
      <c r="AS247" s="41">
        <v>62.553225578999999</v>
      </c>
      <c r="AT247" s="41">
        <v>282.22933289700001</v>
      </c>
      <c r="AU247" s="41">
        <v>978.474994616</v>
      </c>
    </row>
    <row r="248" spans="1:47" x14ac:dyDescent="0.25">
      <c r="A248" t="s">
        <v>489</v>
      </c>
      <c r="B248" t="s">
        <v>490</v>
      </c>
      <c r="C248" s="56">
        <v>0</v>
      </c>
      <c r="D248" s="56">
        <v>0</v>
      </c>
      <c r="E248" s="56">
        <v>9.5562970909899985</v>
      </c>
      <c r="F248" s="56">
        <v>26.894547289299997</v>
      </c>
      <c r="G248" s="56">
        <v>69.76413080159999</v>
      </c>
      <c r="H248" s="42">
        <v>0</v>
      </c>
      <c r="I248" s="42">
        <v>0</v>
      </c>
      <c r="J248" s="42">
        <v>7.7327056379199997</v>
      </c>
      <c r="K248" s="42">
        <v>23.9560531604</v>
      </c>
      <c r="L248" s="42">
        <v>66.2134553012</v>
      </c>
      <c r="M248" s="57">
        <v>0</v>
      </c>
      <c r="N248" s="57">
        <v>0</v>
      </c>
      <c r="O248" s="57">
        <v>7.2164231085499999</v>
      </c>
      <c r="P248" s="57">
        <v>22.3299844979</v>
      </c>
      <c r="Q248" s="57">
        <v>60.984121888099999</v>
      </c>
      <c r="R248" s="58">
        <v>0</v>
      </c>
      <c r="S248" s="58">
        <v>0</v>
      </c>
      <c r="T248" s="58">
        <v>21.697771074299997</v>
      </c>
      <c r="U248" s="58">
        <v>27.258164388199997</v>
      </c>
      <c r="V248" s="58">
        <v>57.259039719499995</v>
      </c>
      <c r="W248" s="59">
        <v>0</v>
      </c>
      <c r="X248" s="59">
        <v>0</v>
      </c>
      <c r="Y248" s="59">
        <v>18.969779595899997</v>
      </c>
      <c r="Z248" s="59">
        <v>25.022395071699997</v>
      </c>
      <c r="AA248" s="59">
        <v>53.910039431999991</v>
      </c>
      <c r="AB248" s="60">
        <v>0</v>
      </c>
      <c r="AC248" s="60">
        <v>0</v>
      </c>
      <c r="AD248" s="60">
        <v>18.033238255699999</v>
      </c>
      <c r="AE248" s="60">
        <v>22.265468416999997</v>
      </c>
      <c r="AF248" s="60">
        <v>50.231822821800002</v>
      </c>
      <c r="AG248" s="61">
        <v>0</v>
      </c>
      <c r="AH248" s="61">
        <v>2.4528754615299997</v>
      </c>
      <c r="AI248" s="61">
        <v>9.5562970909899985</v>
      </c>
      <c r="AJ248" s="61">
        <v>26.894547289299997</v>
      </c>
      <c r="AK248" s="61">
        <v>67.311255340100004</v>
      </c>
      <c r="AL248" s="62">
        <v>0</v>
      </c>
      <c r="AM248" s="62">
        <v>2.3972344029299997</v>
      </c>
      <c r="AN248" s="62">
        <v>7.7327056379199997</v>
      </c>
      <c r="AO248" s="62">
        <v>23.9560531604</v>
      </c>
      <c r="AP248" s="62">
        <v>63.816220898299996</v>
      </c>
      <c r="AQ248" s="41">
        <v>0</v>
      </c>
      <c r="AR248" s="41">
        <v>0</v>
      </c>
      <c r="AS248" s="41">
        <v>7.2164231085499999</v>
      </c>
      <c r="AT248" s="41">
        <v>22.3299844979</v>
      </c>
      <c r="AU248" s="41">
        <v>60.984121888099999</v>
      </c>
    </row>
    <row r="249" spans="1:47" x14ac:dyDescent="0.25">
      <c r="A249" t="s">
        <v>491</v>
      </c>
      <c r="B249" t="s">
        <v>492</v>
      </c>
      <c r="C249" s="56">
        <v>0.39245702985499997</v>
      </c>
      <c r="D249" s="56">
        <v>110.890513517</v>
      </c>
      <c r="E249" s="56">
        <v>42.410896018299994</v>
      </c>
      <c r="F249" s="56">
        <v>170.68958362499998</v>
      </c>
      <c r="G249" s="56">
        <v>526.18552915999999</v>
      </c>
      <c r="H249" s="42">
        <v>0.34038051410199999</v>
      </c>
      <c r="I249" s="42">
        <v>102.886271478</v>
      </c>
      <c r="J249" s="42">
        <v>38.157327046599995</v>
      </c>
      <c r="K249" s="42">
        <v>155.47416848199998</v>
      </c>
      <c r="L249" s="42">
        <v>481.29096085499998</v>
      </c>
      <c r="M249" s="57">
        <v>0.11648121715599999</v>
      </c>
      <c r="N249" s="57">
        <v>91.430055934799995</v>
      </c>
      <c r="O249" s="57">
        <v>34.901914946599994</v>
      </c>
      <c r="P249" s="57">
        <v>140.195245271</v>
      </c>
      <c r="Q249" s="57">
        <v>434.74463030499999</v>
      </c>
      <c r="R249" s="58">
        <v>0.40679397680769996</v>
      </c>
      <c r="S249" s="58">
        <v>110.21387756</v>
      </c>
      <c r="T249" s="58">
        <v>61.163581938</v>
      </c>
      <c r="U249" s="58">
        <v>206.84127165999999</v>
      </c>
      <c r="V249" s="58">
        <v>471.94345421600002</v>
      </c>
      <c r="W249" s="59">
        <v>0.36586242924130002</v>
      </c>
      <c r="X249" s="59">
        <v>102.870132848</v>
      </c>
      <c r="Y249" s="59">
        <v>53.908624914099995</v>
      </c>
      <c r="Z249" s="59">
        <v>184.972146428</v>
      </c>
      <c r="AA249" s="59">
        <v>436.03234175599994</v>
      </c>
      <c r="AB249" s="60">
        <v>0.1051574999267</v>
      </c>
      <c r="AC249" s="60">
        <v>91.430156128199997</v>
      </c>
      <c r="AD249" s="60">
        <v>46.3173811132</v>
      </c>
      <c r="AE249" s="60">
        <v>167.21880926599999</v>
      </c>
      <c r="AF249" s="60">
        <v>396.31682366799998</v>
      </c>
      <c r="AG249" s="61">
        <v>0.21259062519799998</v>
      </c>
      <c r="AH249" s="61">
        <v>313.233337027</v>
      </c>
      <c r="AI249" s="61">
        <v>28.964335702299998</v>
      </c>
      <c r="AJ249" s="61">
        <v>124.90651346799999</v>
      </c>
      <c r="AK249" s="61">
        <v>383.25220252899999</v>
      </c>
      <c r="AL249" s="62">
        <v>0.18214679453899998</v>
      </c>
      <c r="AM249" s="62">
        <v>214.28529708399998</v>
      </c>
      <c r="AN249" s="62">
        <v>28.439920699499996</v>
      </c>
      <c r="AO249" s="62">
        <v>131.47536396699999</v>
      </c>
      <c r="AP249" s="62">
        <v>403.76637982999995</v>
      </c>
      <c r="AQ249" s="41">
        <v>0.11648121715599999</v>
      </c>
      <c r="AR249" s="41">
        <v>176.64221038499997</v>
      </c>
      <c r="AS249" s="41">
        <v>27.208271395899999</v>
      </c>
      <c r="AT249" s="41">
        <v>120.98516897099999</v>
      </c>
      <c r="AU249" s="41">
        <v>376.43619570599998</v>
      </c>
    </row>
    <row r="250" spans="1:47" x14ac:dyDescent="0.25">
      <c r="A250" t="s">
        <v>493</v>
      </c>
      <c r="B250" t="s">
        <v>494</v>
      </c>
      <c r="C250" s="56">
        <v>0.10268294732399999</v>
      </c>
      <c r="D250" s="56">
        <v>0</v>
      </c>
      <c r="E250" s="56">
        <v>15.345878306299999</v>
      </c>
      <c r="F250" s="56">
        <v>31.808980531199996</v>
      </c>
      <c r="G250" s="56">
        <v>174.21187717699999</v>
      </c>
      <c r="H250" s="42">
        <v>0.10268294732399999</v>
      </c>
      <c r="I250" s="42">
        <v>0</v>
      </c>
      <c r="J250" s="42">
        <v>12.273554612</v>
      </c>
      <c r="K250" s="42">
        <v>29.627769039099999</v>
      </c>
      <c r="L250" s="42">
        <v>158.44310326999999</v>
      </c>
      <c r="M250" s="57">
        <v>0</v>
      </c>
      <c r="N250" s="57">
        <v>0</v>
      </c>
      <c r="O250" s="57">
        <v>12.405754231799998</v>
      </c>
      <c r="P250" s="57">
        <v>26.377121739799996</v>
      </c>
      <c r="Q250" s="57">
        <v>146.46754353899999</v>
      </c>
      <c r="R250" s="58">
        <v>0.10268294732399999</v>
      </c>
      <c r="S250" s="58">
        <v>0</v>
      </c>
      <c r="T250" s="58">
        <v>25.522033532599998</v>
      </c>
      <c r="U250" s="58">
        <v>33.986119485899998</v>
      </c>
      <c r="V250" s="58">
        <v>161.858582996</v>
      </c>
      <c r="W250" s="59">
        <v>0.10268294732399999</v>
      </c>
      <c r="X250" s="59">
        <v>0</v>
      </c>
      <c r="Y250" s="59">
        <v>21.1554062907</v>
      </c>
      <c r="Z250" s="59">
        <v>32.753950683799999</v>
      </c>
      <c r="AA250" s="59">
        <v>146.43506994699999</v>
      </c>
      <c r="AB250" s="60">
        <v>0</v>
      </c>
      <c r="AC250" s="60">
        <v>0</v>
      </c>
      <c r="AD250" s="60">
        <v>18.620770550500001</v>
      </c>
      <c r="AE250" s="60">
        <v>30.696877302099999</v>
      </c>
      <c r="AF250" s="60">
        <v>135.93277165799998</v>
      </c>
      <c r="AG250" s="61">
        <v>0.10268294732399999</v>
      </c>
      <c r="AH250" s="61">
        <v>59.821202068499993</v>
      </c>
      <c r="AI250" s="61">
        <v>10.631065706999999</v>
      </c>
      <c r="AJ250" s="61">
        <v>26.4561169664</v>
      </c>
      <c r="AK250" s="61">
        <v>124.45835127199999</v>
      </c>
      <c r="AL250" s="62">
        <v>0.10268294732399999</v>
      </c>
      <c r="AM250" s="62">
        <v>53.479892142200001</v>
      </c>
      <c r="AN250" s="62">
        <v>8.837111976740001</v>
      </c>
      <c r="AO250" s="62">
        <v>24.762139579100001</v>
      </c>
      <c r="AP250" s="62">
        <v>113.265283223</v>
      </c>
      <c r="AQ250" s="41">
        <v>0</v>
      </c>
      <c r="AR250" s="41">
        <v>7.3876498393999999</v>
      </c>
      <c r="AS250" s="41">
        <v>12.405754231799998</v>
      </c>
      <c r="AT250" s="41">
        <v>25.912452244299999</v>
      </c>
      <c r="AU250" s="41">
        <v>139.54456319499999</v>
      </c>
    </row>
    <row r="251" spans="1:47" x14ac:dyDescent="0.25">
      <c r="A251" t="s">
        <v>495</v>
      </c>
      <c r="B251" t="s">
        <v>496</v>
      </c>
      <c r="C251" s="56">
        <v>0</v>
      </c>
      <c r="D251" s="56">
        <v>0</v>
      </c>
      <c r="E251" s="56">
        <v>24.792768560699997</v>
      </c>
      <c r="F251" s="56">
        <v>55.039267890199994</v>
      </c>
      <c r="G251" s="56">
        <v>173.51260327</v>
      </c>
      <c r="H251" s="42">
        <v>0</v>
      </c>
      <c r="I251" s="42">
        <v>0</v>
      </c>
      <c r="J251" s="42">
        <v>21.245657334299999</v>
      </c>
      <c r="K251" s="42">
        <v>50.476219310799998</v>
      </c>
      <c r="L251" s="42">
        <v>163.67151878199999</v>
      </c>
      <c r="M251" s="57">
        <v>0</v>
      </c>
      <c r="N251" s="57">
        <v>0</v>
      </c>
      <c r="O251" s="57">
        <v>18.906991874699997</v>
      </c>
      <c r="P251" s="57">
        <v>45.2134068517</v>
      </c>
      <c r="Q251" s="57">
        <v>153.99948097699999</v>
      </c>
      <c r="R251" s="58">
        <v>0</v>
      </c>
      <c r="S251" s="58">
        <v>0</v>
      </c>
      <c r="T251" s="58">
        <v>35.428155171199997</v>
      </c>
      <c r="U251" s="58">
        <v>59.964064267699996</v>
      </c>
      <c r="V251" s="58">
        <v>157.95242028199999</v>
      </c>
      <c r="W251" s="59">
        <v>0</v>
      </c>
      <c r="X251" s="59">
        <v>0</v>
      </c>
      <c r="Y251" s="59">
        <v>32.974933765599999</v>
      </c>
      <c r="Z251" s="59">
        <v>55.050426501699995</v>
      </c>
      <c r="AA251" s="59">
        <v>147.36803515999998</v>
      </c>
      <c r="AB251" s="60">
        <v>0</v>
      </c>
      <c r="AC251" s="60">
        <v>0</v>
      </c>
      <c r="AD251" s="60">
        <v>31.789900929399998</v>
      </c>
      <c r="AE251" s="60">
        <v>48.243937870800004</v>
      </c>
      <c r="AF251" s="60">
        <v>138.086040903</v>
      </c>
      <c r="AG251" s="61">
        <v>0</v>
      </c>
      <c r="AH251" s="61">
        <v>49.126047108499996</v>
      </c>
      <c r="AI251" s="61">
        <v>19.8229353519</v>
      </c>
      <c r="AJ251" s="61">
        <v>43.670725638499995</v>
      </c>
      <c r="AK251" s="61">
        <v>140.72493162200001</v>
      </c>
      <c r="AL251" s="62">
        <v>0</v>
      </c>
      <c r="AM251" s="62">
        <v>30.026641610399999</v>
      </c>
      <c r="AN251" s="62">
        <v>18.9971200355</v>
      </c>
      <c r="AO251" s="62">
        <v>43.831886418700002</v>
      </c>
      <c r="AP251" s="62">
        <v>142.53774736299999</v>
      </c>
      <c r="AQ251" s="41">
        <v>0</v>
      </c>
      <c r="AR251" s="41">
        <v>8.0225939006099996</v>
      </c>
      <c r="AS251" s="41">
        <v>16.4019516022</v>
      </c>
      <c r="AT251" s="41">
        <v>43.957963178499995</v>
      </c>
      <c r="AU251" s="41">
        <v>149.73737102200002</v>
      </c>
    </row>
    <row r="252" spans="1:47" x14ac:dyDescent="0.25">
      <c r="A252" t="s">
        <v>497</v>
      </c>
      <c r="B252" t="s">
        <v>498</v>
      </c>
      <c r="C252" s="56">
        <v>0</v>
      </c>
      <c r="D252" s="56">
        <v>0</v>
      </c>
      <c r="E252" s="56">
        <v>24.854174083500002</v>
      </c>
      <c r="F252" s="56">
        <v>33.522794050799995</v>
      </c>
      <c r="G252" s="56">
        <v>120.49257415299999</v>
      </c>
      <c r="H252" s="42">
        <v>0</v>
      </c>
      <c r="I252" s="42">
        <v>0</v>
      </c>
      <c r="J252" s="42">
        <v>21.362684272500001</v>
      </c>
      <c r="K252" s="42">
        <v>31.209568798899998</v>
      </c>
      <c r="L252" s="42">
        <v>109.20547030099999</v>
      </c>
      <c r="M252" s="57">
        <v>0</v>
      </c>
      <c r="N252" s="57">
        <v>0</v>
      </c>
      <c r="O252" s="57">
        <v>18.962013042399999</v>
      </c>
      <c r="P252" s="57">
        <v>29.630035549499997</v>
      </c>
      <c r="Q252" s="57">
        <v>100.07905976299999</v>
      </c>
      <c r="R252" s="58">
        <v>0</v>
      </c>
      <c r="S252" s="58">
        <v>0</v>
      </c>
      <c r="T252" s="58">
        <v>35.348114664899995</v>
      </c>
      <c r="U252" s="58">
        <v>40.288468178900004</v>
      </c>
      <c r="V252" s="58">
        <v>103.232959444</v>
      </c>
      <c r="W252" s="59">
        <v>0</v>
      </c>
      <c r="X252" s="59">
        <v>0</v>
      </c>
      <c r="Y252" s="59">
        <v>30.324918138899999</v>
      </c>
      <c r="Z252" s="59">
        <v>34.7133312562</v>
      </c>
      <c r="AA252" s="59">
        <v>96.739473977599985</v>
      </c>
      <c r="AB252" s="60">
        <v>0</v>
      </c>
      <c r="AC252" s="60">
        <v>0</v>
      </c>
      <c r="AD252" s="60">
        <v>26.950760132300001</v>
      </c>
      <c r="AE252" s="60">
        <v>32.480501388599997</v>
      </c>
      <c r="AF252" s="60">
        <v>89.239846834199994</v>
      </c>
      <c r="AG252" s="61">
        <v>0</v>
      </c>
      <c r="AH252" s="61">
        <v>29.523935780799999</v>
      </c>
      <c r="AI252" s="61">
        <v>18.137403767399999</v>
      </c>
      <c r="AJ252" s="61">
        <v>31.5289970368</v>
      </c>
      <c r="AK252" s="61">
        <v>99.679205702600001</v>
      </c>
      <c r="AL252" s="62">
        <v>0</v>
      </c>
      <c r="AM252" s="62">
        <v>15.184426670799999</v>
      </c>
      <c r="AN252" s="62">
        <v>17.129478564100001</v>
      </c>
      <c r="AO252" s="62">
        <v>31.209568798899998</v>
      </c>
      <c r="AP252" s="62">
        <v>98.254249338799994</v>
      </c>
      <c r="AQ252" s="41">
        <v>0</v>
      </c>
      <c r="AR252" s="41">
        <v>13.222077609999999</v>
      </c>
      <c r="AS252" s="41">
        <v>15.6663310012</v>
      </c>
      <c r="AT252" s="41">
        <v>29.135372592899998</v>
      </c>
      <c r="AU252" s="41">
        <v>90.647327150999985</v>
      </c>
    </row>
    <row r="253" spans="1:47" x14ac:dyDescent="0.25">
      <c r="A253" t="s">
        <v>499</v>
      </c>
      <c r="B253" t="s">
        <v>500</v>
      </c>
      <c r="C253" s="56">
        <v>0.12846881229099999</v>
      </c>
      <c r="D253" s="56">
        <v>0.32773830259099995</v>
      </c>
      <c r="E253" s="56">
        <v>7.7547837132700002</v>
      </c>
      <c r="F253" s="56">
        <v>22.279999768699998</v>
      </c>
      <c r="G253" s="56">
        <v>49.982165913799996</v>
      </c>
      <c r="H253" s="42">
        <v>0.14933310228499999</v>
      </c>
      <c r="I253" s="42">
        <v>0.27638939632199999</v>
      </c>
      <c r="J253" s="42">
        <v>6.2908773179099997</v>
      </c>
      <c r="K253" s="42">
        <v>19.904463107799998</v>
      </c>
      <c r="L253" s="42">
        <v>48.323089281400001</v>
      </c>
      <c r="M253" s="57">
        <v>2.9545575969499999E-2</v>
      </c>
      <c r="N253" s="57">
        <v>0.27442739579500003</v>
      </c>
      <c r="O253" s="57">
        <v>5.3633273985700001</v>
      </c>
      <c r="P253" s="57">
        <v>17.729755769</v>
      </c>
      <c r="Q253" s="57">
        <v>47.077257077200002</v>
      </c>
      <c r="R253" s="58">
        <v>0</v>
      </c>
      <c r="S253" s="58">
        <v>0.32773830259099995</v>
      </c>
      <c r="T253" s="58">
        <v>12.799449121099999</v>
      </c>
      <c r="U253" s="58">
        <v>22.438217992799999</v>
      </c>
      <c r="V253" s="58">
        <v>44.9077510941</v>
      </c>
      <c r="W253" s="59">
        <v>1.1658726840600001E-2</v>
      </c>
      <c r="X253" s="59">
        <v>0.27638939632199999</v>
      </c>
      <c r="Y253" s="59">
        <v>11.9658574338</v>
      </c>
      <c r="Z253" s="59">
        <v>20.456101665600002</v>
      </c>
      <c r="AA253" s="59">
        <v>42.234144983099995</v>
      </c>
      <c r="AB253" s="60">
        <v>1.1658726840600001E-2</v>
      </c>
      <c r="AC253" s="60">
        <v>0.26039608492099997</v>
      </c>
      <c r="AD253" s="60">
        <v>10.974866578999999</v>
      </c>
      <c r="AE253" s="60">
        <v>18.740787936999997</v>
      </c>
      <c r="AF253" s="60">
        <v>40.486603888799998</v>
      </c>
      <c r="AG253" s="61">
        <v>0.12846881229099999</v>
      </c>
      <c r="AH253" s="61">
        <v>6.18887250597</v>
      </c>
      <c r="AI253" s="61">
        <v>6.1720139612999994</v>
      </c>
      <c r="AJ253" s="61">
        <v>20.784114539899999</v>
      </c>
      <c r="AK253" s="61">
        <v>47.199686691099998</v>
      </c>
      <c r="AL253" s="62">
        <v>0.14933310228499999</v>
      </c>
      <c r="AM253" s="62">
        <v>0.27638939632199999</v>
      </c>
      <c r="AN253" s="62">
        <v>6.2908773179099997</v>
      </c>
      <c r="AO253" s="62">
        <v>19.904463107799998</v>
      </c>
      <c r="AP253" s="62">
        <v>48.323089281400001</v>
      </c>
      <c r="AQ253" s="41">
        <v>2.9545575969499999E-2</v>
      </c>
      <c r="AR253" s="41">
        <v>0.27442739579500003</v>
      </c>
      <c r="AS253" s="41">
        <v>5.3633273985700001</v>
      </c>
      <c r="AT253" s="41">
        <v>17.729755769</v>
      </c>
      <c r="AU253" s="41">
        <v>47.077257077200002</v>
      </c>
    </row>
    <row r="254" spans="1:47" x14ac:dyDescent="0.25">
      <c r="A254" t="s">
        <v>501</v>
      </c>
      <c r="B254" t="s">
        <v>502</v>
      </c>
      <c r="C254" s="56">
        <v>0.56501635557100005</v>
      </c>
      <c r="D254" s="56">
        <v>0</v>
      </c>
      <c r="E254" s="56">
        <v>27.839920675999998</v>
      </c>
      <c r="F254" s="56">
        <v>83.191379032699999</v>
      </c>
      <c r="G254" s="56">
        <v>308.01026712999999</v>
      </c>
      <c r="H254" s="42">
        <v>0.50391509488200004</v>
      </c>
      <c r="I254" s="42">
        <v>0</v>
      </c>
      <c r="J254" s="42">
        <v>26.041219032000001</v>
      </c>
      <c r="K254" s="42">
        <v>74.182131736399995</v>
      </c>
      <c r="L254" s="42">
        <v>286.50786471600003</v>
      </c>
      <c r="M254" s="57">
        <v>0</v>
      </c>
      <c r="N254" s="57">
        <v>0</v>
      </c>
      <c r="O254" s="57">
        <v>21.0007773339</v>
      </c>
      <c r="P254" s="57">
        <v>69.060709845799991</v>
      </c>
      <c r="Q254" s="57">
        <v>261.17066950099996</v>
      </c>
      <c r="R254" s="58">
        <v>0.56501635557100005</v>
      </c>
      <c r="S254" s="58">
        <v>0</v>
      </c>
      <c r="T254" s="58">
        <v>43.671393633500003</v>
      </c>
      <c r="U254" s="58">
        <v>95.081555961199996</v>
      </c>
      <c r="V254" s="58">
        <v>280.28861724400002</v>
      </c>
      <c r="W254" s="59">
        <v>0.50391509488200004</v>
      </c>
      <c r="X254" s="59">
        <v>0</v>
      </c>
      <c r="Y254" s="59">
        <v>39.982629890199995</v>
      </c>
      <c r="Z254" s="59">
        <v>87.109627040700005</v>
      </c>
      <c r="AA254" s="59">
        <v>259.638958554</v>
      </c>
      <c r="AB254" s="60">
        <v>0</v>
      </c>
      <c r="AC254" s="60">
        <v>0</v>
      </c>
      <c r="AD254" s="60">
        <v>35.233919995599997</v>
      </c>
      <c r="AE254" s="60">
        <v>79.387031522300006</v>
      </c>
      <c r="AF254" s="60">
        <v>236.61120516299997</v>
      </c>
      <c r="AG254" s="61">
        <v>6.1101260688499998E-2</v>
      </c>
      <c r="AH254" s="61">
        <v>148.960034984</v>
      </c>
      <c r="AI254" s="61">
        <v>17.515758935299999</v>
      </c>
      <c r="AJ254" s="61">
        <v>59.766475684600003</v>
      </c>
      <c r="AK254" s="61">
        <v>193.30321233000001</v>
      </c>
      <c r="AL254" s="62">
        <v>0</v>
      </c>
      <c r="AM254" s="62">
        <v>96.682590865700007</v>
      </c>
      <c r="AN254" s="62">
        <v>17.504298983600002</v>
      </c>
      <c r="AO254" s="62">
        <v>60.219993461999998</v>
      </c>
      <c r="AP254" s="62">
        <v>212.82824726799998</v>
      </c>
      <c r="AQ254" s="41">
        <v>0</v>
      </c>
      <c r="AR254" s="41">
        <v>44.701201096199995</v>
      </c>
      <c r="AS254" s="41">
        <v>16.000638764000001</v>
      </c>
      <c r="AT254" s="41">
        <v>64.752283052099997</v>
      </c>
      <c r="AU254" s="41">
        <v>225.77803376899999</v>
      </c>
    </row>
    <row r="255" spans="1:47" x14ac:dyDescent="0.25">
      <c r="A255" t="s">
        <v>503</v>
      </c>
      <c r="B255" t="s">
        <v>504</v>
      </c>
      <c r="C255" s="56">
        <v>0</v>
      </c>
      <c r="D255" s="56">
        <v>0</v>
      </c>
      <c r="E255" s="56">
        <v>48.791479484599996</v>
      </c>
      <c r="F255" s="56">
        <v>76.213778976799986</v>
      </c>
      <c r="G255" s="56">
        <v>210.18618158899997</v>
      </c>
      <c r="H255" s="42">
        <v>0</v>
      </c>
      <c r="I255" s="42">
        <v>0</v>
      </c>
      <c r="J255" s="42">
        <v>45.736743199799996</v>
      </c>
      <c r="K255" s="42">
        <v>70.712728997999989</v>
      </c>
      <c r="L255" s="42">
        <v>196.40903553299998</v>
      </c>
      <c r="M255" s="57">
        <v>0</v>
      </c>
      <c r="N255" s="57">
        <v>0</v>
      </c>
      <c r="O255" s="57">
        <v>40.529271196300002</v>
      </c>
      <c r="P255" s="57">
        <v>65.418753088399995</v>
      </c>
      <c r="Q255" s="57">
        <v>181.32399671599998</v>
      </c>
      <c r="R255" s="58">
        <v>5.6796336742700002E-2</v>
      </c>
      <c r="S255" s="58">
        <v>0</v>
      </c>
      <c r="T255" s="58">
        <v>72.723573570999989</v>
      </c>
      <c r="U255" s="58">
        <v>82.184912697099989</v>
      </c>
      <c r="V255" s="58">
        <v>180.22615744499998</v>
      </c>
      <c r="W255" s="59">
        <v>6.5953034228000001E-2</v>
      </c>
      <c r="X255" s="59">
        <v>0</v>
      </c>
      <c r="Y255" s="59">
        <v>67.233653475200001</v>
      </c>
      <c r="Z255" s="59">
        <v>77.434592893499996</v>
      </c>
      <c r="AA255" s="59">
        <v>168.12430832800001</v>
      </c>
      <c r="AB255" s="60">
        <v>6.5953034228000001E-2</v>
      </c>
      <c r="AC255" s="60">
        <v>0</v>
      </c>
      <c r="AD255" s="60">
        <v>60.149580512900002</v>
      </c>
      <c r="AE255" s="60">
        <v>68.494663407700003</v>
      </c>
      <c r="AF255" s="60">
        <v>158.561824046</v>
      </c>
      <c r="AG255" s="61">
        <v>0</v>
      </c>
      <c r="AH255" s="61">
        <v>28.961941135299998</v>
      </c>
      <c r="AI255" s="61">
        <v>38.057945775299999</v>
      </c>
      <c r="AJ255" s="61">
        <v>73.208868984599988</v>
      </c>
      <c r="AK255" s="61">
        <v>194.96268415500001</v>
      </c>
      <c r="AL255" s="62">
        <v>0</v>
      </c>
      <c r="AM255" s="62">
        <v>27.003118723900002</v>
      </c>
      <c r="AN255" s="62">
        <v>34.970240455700001</v>
      </c>
      <c r="AO255" s="62">
        <v>68.849621201900007</v>
      </c>
      <c r="AP255" s="62">
        <v>182.03552735</v>
      </c>
      <c r="AQ255" s="41">
        <v>0</v>
      </c>
      <c r="AR255" s="41">
        <v>23.7055595685</v>
      </c>
      <c r="AS255" s="41">
        <v>31.165782243399999</v>
      </c>
      <c r="AT255" s="41">
        <v>62.622354355699997</v>
      </c>
      <c r="AU255" s="41">
        <v>169.778324833</v>
      </c>
    </row>
    <row r="256" spans="1:47" x14ac:dyDescent="0.25">
      <c r="A256" t="s">
        <v>505</v>
      </c>
      <c r="B256" t="s">
        <v>506</v>
      </c>
      <c r="C256" s="56">
        <v>0</v>
      </c>
      <c r="D256" s="56">
        <v>0</v>
      </c>
      <c r="E256" s="56">
        <v>28.736317232799998</v>
      </c>
      <c r="F256" s="56">
        <v>51.1696970916</v>
      </c>
      <c r="G256" s="56">
        <v>154.57260928799997</v>
      </c>
      <c r="H256" s="42">
        <v>0</v>
      </c>
      <c r="I256" s="42">
        <v>0</v>
      </c>
      <c r="J256" s="42">
        <v>25.1550667707</v>
      </c>
      <c r="K256" s="42">
        <v>45.268933728999997</v>
      </c>
      <c r="L256" s="42">
        <v>143.563695766</v>
      </c>
      <c r="M256" s="57">
        <v>0</v>
      </c>
      <c r="N256" s="57">
        <v>0</v>
      </c>
      <c r="O256" s="57">
        <v>22.403455538199996</v>
      </c>
      <c r="P256" s="57">
        <v>41.177957384999999</v>
      </c>
      <c r="Q256" s="57">
        <v>130.22008877499999</v>
      </c>
      <c r="R256" s="58">
        <v>0</v>
      </c>
      <c r="S256" s="58">
        <v>0</v>
      </c>
      <c r="T256" s="58">
        <v>45.395576092699997</v>
      </c>
      <c r="U256" s="58">
        <v>58.134380381299998</v>
      </c>
      <c r="V256" s="58">
        <v>130.94866713799999</v>
      </c>
      <c r="W256" s="59">
        <v>0</v>
      </c>
      <c r="X256" s="59">
        <v>0</v>
      </c>
      <c r="Y256" s="59">
        <v>42.0336262163</v>
      </c>
      <c r="Z256" s="59">
        <v>51.565400540600002</v>
      </c>
      <c r="AA256" s="59">
        <v>120.38866950799999</v>
      </c>
      <c r="AB256" s="60">
        <v>0</v>
      </c>
      <c r="AC256" s="60">
        <v>0</v>
      </c>
      <c r="AD256" s="60">
        <v>34.473846964399996</v>
      </c>
      <c r="AE256" s="60">
        <v>46.344417203799999</v>
      </c>
      <c r="AF256" s="60">
        <v>112.98323753</v>
      </c>
      <c r="AG256" s="61">
        <v>0</v>
      </c>
      <c r="AH256" s="61">
        <v>27.825367804799999</v>
      </c>
      <c r="AI256" s="61">
        <v>17.838360508400001</v>
      </c>
      <c r="AJ256" s="61">
        <v>48.437735971899997</v>
      </c>
      <c r="AK256" s="61">
        <v>140.37715932699999</v>
      </c>
      <c r="AL256" s="62">
        <v>0</v>
      </c>
      <c r="AM256" s="62">
        <v>17.670534555100001</v>
      </c>
      <c r="AN256" s="62">
        <v>18.101367653499999</v>
      </c>
      <c r="AO256" s="62">
        <v>43.457030921200001</v>
      </c>
      <c r="AP256" s="62">
        <v>134.75876313499998</v>
      </c>
      <c r="AQ256" s="41">
        <v>0</v>
      </c>
      <c r="AR256" s="41">
        <v>13.224267493199999</v>
      </c>
      <c r="AS256" s="41">
        <v>17.6901053072</v>
      </c>
      <c r="AT256" s="41">
        <v>39.525519598499997</v>
      </c>
      <c r="AU256" s="41">
        <v>123.36160929899999</v>
      </c>
    </row>
    <row r="257" spans="1:47" x14ac:dyDescent="0.25">
      <c r="A257" t="s">
        <v>507</v>
      </c>
      <c r="B257" t="s">
        <v>508</v>
      </c>
      <c r="C257" s="56">
        <v>6.4030648887099995</v>
      </c>
      <c r="D257" s="56">
        <v>6.8432115841599996</v>
      </c>
      <c r="E257" s="56">
        <v>14.355991834599999</v>
      </c>
      <c r="F257" s="56">
        <v>36.420280072200001</v>
      </c>
      <c r="G257" s="56">
        <v>122.76659311799999</v>
      </c>
      <c r="H257" s="42">
        <v>6.3322360189699998</v>
      </c>
      <c r="I257" s="42">
        <v>6.3894240192799998</v>
      </c>
      <c r="J257" s="42">
        <v>11.0009141249</v>
      </c>
      <c r="K257" s="42">
        <v>33.403869448800002</v>
      </c>
      <c r="L257" s="42">
        <v>114.883988892</v>
      </c>
      <c r="M257" s="57">
        <v>6.1640264559500002</v>
      </c>
      <c r="N257" s="57">
        <v>5.6412549103999998</v>
      </c>
      <c r="O257" s="57">
        <v>11.0856428326</v>
      </c>
      <c r="P257" s="57">
        <v>31.805482316899997</v>
      </c>
      <c r="Q257" s="57">
        <v>104.94734744799999</v>
      </c>
      <c r="R257" s="58">
        <v>6.4030648887099995</v>
      </c>
      <c r="S257" s="58">
        <v>6.8451560198900001</v>
      </c>
      <c r="T257" s="58">
        <v>22.768795195300001</v>
      </c>
      <c r="U257" s="58">
        <v>40.934013040099998</v>
      </c>
      <c r="V257" s="58">
        <v>109.838112353</v>
      </c>
      <c r="W257" s="59">
        <v>6.3322360189699998</v>
      </c>
      <c r="X257" s="59">
        <v>6.3896220131099994</v>
      </c>
      <c r="Y257" s="59">
        <v>18.3679405538</v>
      </c>
      <c r="Z257" s="59">
        <v>36.219324287299997</v>
      </c>
      <c r="AA257" s="59">
        <v>104.70130963099999</v>
      </c>
      <c r="AB257" s="60">
        <v>6.1640264559500002</v>
      </c>
      <c r="AC257" s="60">
        <v>5.6412549103999998</v>
      </c>
      <c r="AD257" s="60">
        <v>17.177957882299999</v>
      </c>
      <c r="AE257" s="60">
        <v>34.126238331799996</v>
      </c>
      <c r="AF257" s="60">
        <v>96.534276383099993</v>
      </c>
      <c r="AG257" s="61">
        <v>9.44322739386E-2</v>
      </c>
      <c r="AH257" s="61">
        <v>23.726651282099997</v>
      </c>
      <c r="AI257" s="61">
        <v>12.5766724297</v>
      </c>
      <c r="AJ257" s="61">
        <v>36.420280072200001</v>
      </c>
      <c r="AK257" s="61">
        <v>113.97110543899998</v>
      </c>
      <c r="AL257" s="62">
        <v>2.3603404196099999E-2</v>
      </c>
      <c r="AM257" s="62">
        <v>22.736856432</v>
      </c>
      <c r="AN257" s="62">
        <v>9.5790377521799996</v>
      </c>
      <c r="AO257" s="62">
        <v>33.403869448800002</v>
      </c>
      <c r="AP257" s="62">
        <v>106.26706546699999</v>
      </c>
      <c r="AQ257" s="41">
        <v>2.3603404196099999E-2</v>
      </c>
      <c r="AR257" s="41">
        <v>20.9258379668</v>
      </c>
      <c r="AS257" s="41">
        <v>10.131718039200001</v>
      </c>
      <c r="AT257" s="41">
        <v>31.805482316899997</v>
      </c>
      <c r="AU257" s="41">
        <v>96.757112236499992</v>
      </c>
    </row>
    <row r="258" spans="1:47" x14ac:dyDescent="0.25">
      <c r="A258" t="s">
        <v>509</v>
      </c>
      <c r="B258" t="s">
        <v>510</v>
      </c>
      <c r="C258" s="56">
        <v>1.0326423567199998E-2</v>
      </c>
      <c r="D258" s="56">
        <v>26.731061706799998</v>
      </c>
      <c r="E258" s="56">
        <v>30.014744800599999</v>
      </c>
      <c r="F258" s="56">
        <v>55.313556304899997</v>
      </c>
      <c r="G258" s="56">
        <v>147.04599430499999</v>
      </c>
      <c r="H258" s="42">
        <v>0</v>
      </c>
      <c r="I258" s="42">
        <v>24.817490344300001</v>
      </c>
      <c r="J258" s="42">
        <v>23.326582575499998</v>
      </c>
      <c r="K258" s="42">
        <v>49.0169227453</v>
      </c>
      <c r="L258" s="42">
        <v>142.37785480099998</v>
      </c>
      <c r="M258" s="57">
        <v>0</v>
      </c>
      <c r="N258" s="57">
        <v>20.8099518123</v>
      </c>
      <c r="O258" s="57">
        <v>21.071597412799999</v>
      </c>
      <c r="P258" s="57">
        <v>45.924126704800003</v>
      </c>
      <c r="Q258" s="57">
        <v>127.75526486699999</v>
      </c>
      <c r="R258" s="58">
        <v>0</v>
      </c>
      <c r="S258" s="58">
        <v>26.728594511299999</v>
      </c>
      <c r="T258" s="58">
        <v>46.085582745499998</v>
      </c>
      <c r="U258" s="58">
        <v>57.769137992600001</v>
      </c>
      <c r="V258" s="58">
        <v>128.53236829099998</v>
      </c>
      <c r="W258" s="59">
        <v>0</v>
      </c>
      <c r="X258" s="59">
        <v>24.814902261</v>
      </c>
      <c r="Y258" s="59">
        <v>37.993568375599999</v>
      </c>
      <c r="Z258" s="59">
        <v>52.022331676099995</v>
      </c>
      <c r="AA258" s="59">
        <v>124.70804815299999</v>
      </c>
      <c r="AB258" s="60">
        <v>0</v>
      </c>
      <c r="AC258" s="60">
        <v>20.803750192699997</v>
      </c>
      <c r="AD258" s="60">
        <v>34.480505352899996</v>
      </c>
      <c r="AE258" s="60">
        <v>46.819306129600001</v>
      </c>
      <c r="AF258" s="60">
        <v>113.45737912199999</v>
      </c>
      <c r="AG258" s="61">
        <v>1.0326423567199998E-2</v>
      </c>
      <c r="AH258" s="61">
        <v>49.636236068599999</v>
      </c>
      <c r="AI258" s="61">
        <v>18.187446479999998</v>
      </c>
      <c r="AJ258" s="61">
        <v>53.339385120599999</v>
      </c>
      <c r="AK258" s="61">
        <v>137.942289448</v>
      </c>
      <c r="AL258" s="62">
        <v>0</v>
      </c>
      <c r="AM258" s="62">
        <v>41.702888829400003</v>
      </c>
      <c r="AN258" s="62">
        <v>17.591782073899999</v>
      </c>
      <c r="AO258" s="62">
        <v>48.2757423256</v>
      </c>
      <c r="AP258" s="62">
        <v>131.96843723699999</v>
      </c>
      <c r="AQ258" s="41">
        <v>0</v>
      </c>
      <c r="AR258" s="41">
        <v>35.531896623000002</v>
      </c>
      <c r="AS258" s="41">
        <v>15.570839705099999</v>
      </c>
      <c r="AT258" s="41">
        <v>44.295117056300001</v>
      </c>
      <c r="AU258" s="41">
        <v>120.163087413</v>
      </c>
    </row>
    <row r="259" spans="1:47" x14ac:dyDescent="0.25">
      <c r="A259" t="s">
        <v>511</v>
      </c>
      <c r="B259" t="s">
        <v>512</v>
      </c>
      <c r="C259" s="56">
        <v>7.7904762486599999E-3</v>
      </c>
      <c r="D259" s="56">
        <v>0</v>
      </c>
      <c r="E259" s="56">
        <v>23.6117628565</v>
      </c>
      <c r="F259" s="56">
        <v>57.720244214699996</v>
      </c>
      <c r="G259" s="56">
        <v>136.42807646999998</v>
      </c>
      <c r="H259" s="42">
        <v>7.7164459207099993E-3</v>
      </c>
      <c r="I259" s="42">
        <v>0</v>
      </c>
      <c r="J259" s="42">
        <v>20.791515976700001</v>
      </c>
      <c r="K259" s="42">
        <v>52.770987733299997</v>
      </c>
      <c r="L259" s="42">
        <v>128.202204569</v>
      </c>
      <c r="M259" s="57">
        <v>0</v>
      </c>
      <c r="N259" s="57">
        <v>0</v>
      </c>
      <c r="O259" s="57">
        <v>19.176363458200001</v>
      </c>
      <c r="P259" s="57">
        <v>50.306202169199999</v>
      </c>
      <c r="Q259" s="57">
        <v>120.28928954599999</v>
      </c>
      <c r="R259" s="58">
        <v>0</v>
      </c>
      <c r="S259" s="58">
        <v>0</v>
      </c>
      <c r="T259" s="58">
        <v>37.956753000100001</v>
      </c>
      <c r="U259" s="58">
        <v>61.016337126599993</v>
      </c>
      <c r="V259" s="58">
        <v>118.79478388999999</v>
      </c>
      <c r="W259" s="59">
        <v>0</v>
      </c>
      <c r="X259" s="59">
        <v>0</v>
      </c>
      <c r="Y259" s="59">
        <v>36.183446967599998</v>
      </c>
      <c r="Z259" s="59">
        <v>55.001199184599997</v>
      </c>
      <c r="AA259" s="59">
        <v>110.58777857199999</v>
      </c>
      <c r="AB259" s="60">
        <v>0</v>
      </c>
      <c r="AC259" s="60">
        <v>0</v>
      </c>
      <c r="AD259" s="60">
        <v>33.585522926899998</v>
      </c>
      <c r="AE259" s="60">
        <v>52.119339000499998</v>
      </c>
      <c r="AF259" s="60">
        <v>104.066993246</v>
      </c>
      <c r="AG259" s="61">
        <v>7.7904762486599999E-3</v>
      </c>
      <c r="AH259" s="61">
        <v>36.795857883399997</v>
      </c>
      <c r="AI259" s="61">
        <v>20.371374906499998</v>
      </c>
      <c r="AJ259" s="61">
        <v>46.5967070994</v>
      </c>
      <c r="AK259" s="61">
        <v>113.99614365099998</v>
      </c>
      <c r="AL259" s="62">
        <v>7.7164459207099993E-3</v>
      </c>
      <c r="AM259" s="62">
        <v>11.218503094799999</v>
      </c>
      <c r="AN259" s="62">
        <v>17.677885954000001</v>
      </c>
      <c r="AO259" s="62">
        <v>51.072413653699996</v>
      </c>
      <c r="AP259" s="62">
        <v>121.795905576</v>
      </c>
      <c r="AQ259" s="41">
        <v>0</v>
      </c>
      <c r="AR259" s="41">
        <v>9.1243495961499992</v>
      </c>
      <c r="AS259" s="41">
        <v>16.7259945767</v>
      </c>
      <c r="AT259" s="41">
        <v>48.866938542</v>
      </c>
      <c r="AU259" s="41">
        <v>115.054572458</v>
      </c>
    </row>
    <row r="260" spans="1:47" x14ac:dyDescent="0.25">
      <c r="A260" t="s">
        <v>513</v>
      </c>
      <c r="B260" t="s">
        <v>514</v>
      </c>
      <c r="C260" s="56">
        <v>0</v>
      </c>
      <c r="D260" s="56">
        <v>0</v>
      </c>
      <c r="E260" s="56">
        <v>13.053676444499999</v>
      </c>
      <c r="F260" s="56">
        <v>30.165323563000001</v>
      </c>
      <c r="G260" s="56">
        <v>81.148967501900003</v>
      </c>
      <c r="H260" s="42">
        <v>0</v>
      </c>
      <c r="I260" s="42">
        <v>0</v>
      </c>
      <c r="J260" s="42">
        <v>10.280597553</v>
      </c>
      <c r="K260" s="42">
        <v>28.128107727</v>
      </c>
      <c r="L260" s="42">
        <v>75.939084283299991</v>
      </c>
      <c r="M260" s="57">
        <v>0</v>
      </c>
      <c r="N260" s="57">
        <v>0</v>
      </c>
      <c r="O260" s="57">
        <v>8.7605916866100007</v>
      </c>
      <c r="P260" s="57">
        <v>26.2270998218</v>
      </c>
      <c r="Q260" s="57">
        <v>69.980400174700009</v>
      </c>
      <c r="R260" s="58">
        <v>0</v>
      </c>
      <c r="S260" s="58">
        <v>0</v>
      </c>
      <c r="T260" s="58">
        <v>18.660954331500001</v>
      </c>
      <c r="U260" s="58">
        <v>34.175542972199999</v>
      </c>
      <c r="V260" s="58">
        <v>71.531470205799991</v>
      </c>
      <c r="W260" s="59">
        <v>0</v>
      </c>
      <c r="X260" s="59">
        <v>0</v>
      </c>
      <c r="Y260" s="59">
        <v>15.2874480083</v>
      </c>
      <c r="Z260" s="59">
        <v>33.013441247799996</v>
      </c>
      <c r="AA260" s="59">
        <v>66.046900307199991</v>
      </c>
      <c r="AB260" s="60">
        <v>1.6387558331299998E-2</v>
      </c>
      <c r="AC260" s="60">
        <v>0</v>
      </c>
      <c r="AD260" s="60">
        <v>13.5680524716</v>
      </c>
      <c r="AE260" s="60">
        <v>29.645370478799997</v>
      </c>
      <c r="AF260" s="60">
        <v>61.738281174400001</v>
      </c>
      <c r="AG260" s="61">
        <v>0</v>
      </c>
      <c r="AH260" s="61">
        <v>7.4666590707299996</v>
      </c>
      <c r="AI260" s="61">
        <v>11.3786099973</v>
      </c>
      <c r="AJ260" s="61">
        <v>30.165323563000001</v>
      </c>
      <c r="AK260" s="61">
        <v>75.357374878499996</v>
      </c>
      <c r="AL260" s="62">
        <v>0</v>
      </c>
      <c r="AM260" s="62">
        <v>5.9001371425099993</v>
      </c>
      <c r="AN260" s="62">
        <v>9.7365280149799993</v>
      </c>
      <c r="AO260" s="62">
        <v>28.128107727</v>
      </c>
      <c r="AP260" s="62">
        <v>70.583016678799993</v>
      </c>
      <c r="AQ260" s="41">
        <v>0</v>
      </c>
      <c r="AR260" s="41">
        <v>6.2263123243899994</v>
      </c>
      <c r="AS260" s="41">
        <v>8.2165221486300002</v>
      </c>
      <c r="AT260" s="41">
        <v>26.2270998218</v>
      </c>
      <c r="AU260" s="41">
        <v>64.298157388299998</v>
      </c>
    </row>
    <row r="261" spans="1:47" x14ac:dyDescent="0.25">
      <c r="A261" t="s">
        <v>515</v>
      </c>
      <c r="B261" t="s">
        <v>516</v>
      </c>
      <c r="C261" s="56">
        <v>0.65575694257599992</v>
      </c>
      <c r="D261" s="56">
        <v>0.76040088896199998</v>
      </c>
      <c r="E261" s="56">
        <v>22.794068645599996</v>
      </c>
      <c r="F261" s="56">
        <v>104.30567930799999</v>
      </c>
      <c r="G261" s="56">
        <v>317.79078610199997</v>
      </c>
      <c r="H261" s="42">
        <v>0.33004314075999996</v>
      </c>
      <c r="I261" s="42">
        <v>0.73439818428799997</v>
      </c>
      <c r="J261" s="42">
        <v>21.585380458900001</v>
      </c>
      <c r="K261" s="42">
        <v>94.532517815299997</v>
      </c>
      <c r="L261" s="42">
        <v>289.96238848199999</v>
      </c>
      <c r="M261" s="57">
        <v>0.20259123351899999</v>
      </c>
      <c r="N261" s="57">
        <v>0.67328602200700005</v>
      </c>
      <c r="O261" s="57">
        <v>17.759288874699998</v>
      </c>
      <c r="P261" s="57">
        <v>86.794719795199995</v>
      </c>
      <c r="Q261" s="57">
        <v>272.48468904699996</v>
      </c>
      <c r="R261" s="58">
        <v>0.65575694257599992</v>
      </c>
      <c r="S261" s="58">
        <v>0.76040088896199998</v>
      </c>
      <c r="T261" s="58">
        <v>35.873864059199995</v>
      </c>
      <c r="U261" s="58">
        <v>123.46477840199999</v>
      </c>
      <c r="V261" s="58">
        <v>285.55189159299999</v>
      </c>
      <c r="W261" s="59">
        <v>0.33004314075999996</v>
      </c>
      <c r="X261" s="59">
        <v>0.73439818428799997</v>
      </c>
      <c r="Y261" s="59">
        <v>31.3272478152</v>
      </c>
      <c r="Z261" s="59">
        <v>112.16864656399999</v>
      </c>
      <c r="AA261" s="59">
        <v>262.58439237699997</v>
      </c>
      <c r="AB261" s="60">
        <v>0.20259123351899999</v>
      </c>
      <c r="AC261" s="60">
        <v>0.67328602200700005</v>
      </c>
      <c r="AD261" s="60">
        <v>27.380871465799999</v>
      </c>
      <c r="AE261" s="60">
        <v>99.913563859099995</v>
      </c>
      <c r="AF261" s="60">
        <v>249.74426239199997</v>
      </c>
      <c r="AG261" s="61">
        <v>0.65575694257599992</v>
      </c>
      <c r="AH261" s="61">
        <v>2.4023394213899998</v>
      </c>
      <c r="AI261" s="61">
        <v>22.794068645599996</v>
      </c>
      <c r="AJ261" s="61">
        <v>104.30567930799999</v>
      </c>
      <c r="AK261" s="61">
        <v>316.148847569</v>
      </c>
      <c r="AL261" s="62">
        <v>0.33004314075999996</v>
      </c>
      <c r="AM261" s="62">
        <v>65.419960046200003</v>
      </c>
      <c r="AN261" s="62">
        <v>19.0993429181</v>
      </c>
      <c r="AO261" s="62">
        <v>79.167316632099997</v>
      </c>
      <c r="AP261" s="62">
        <v>243.12806534399999</v>
      </c>
      <c r="AQ261" s="41">
        <v>0.20259123351899999</v>
      </c>
      <c r="AR261" s="41">
        <v>66.520848565799994</v>
      </c>
      <c r="AS261" s="41">
        <v>14.8377335975</v>
      </c>
      <c r="AT261" s="41">
        <v>72.349617098499991</v>
      </c>
      <c r="AU261" s="41">
        <v>224.00378447699998</v>
      </c>
    </row>
    <row r="262" spans="1:47" x14ac:dyDescent="0.25">
      <c r="A262" t="s">
        <v>517</v>
      </c>
      <c r="B262" t="s">
        <v>518</v>
      </c>
      <c r="C262" s="56">
        <v>0</v>
      </c>
      <c r="D262" s="56">
        <v>0.93175875684099996</v>
      </c>
      <c r="E262" s="56">
        <v>12.460357821000001</v>
      </c>
      <c r="F262" s="56">
        <v>44.3519572975</v>
      </c>
      <c r="G262" s="56">
        <v>141.08170318200001</v>
      </c>
      <c r="H262" s="42">
        <v>0</v>
      </c>
      <c r="I262" s="42">
        <v>0.92158551806699995</v>
      </c>
      <c r="J262" s="42">
        <v>11.884300401099999</v>
      </c>
      <c r="K262" s="42">
        <v>39.766340406000005</v>
      </c>
      <c r="L262" s="42">
        <v>127.60167606</v>
      </c>
      <c r="M262" s="57">
        <v>0</v>
      </c>
      <c r="N262" s="57">
        <v>0.83557336850199992</v>
      </c>
      <c r="O262" s="57">
        <v>10.7226074977</v>
      </c>
      <c r="P262" s="57">
        <v>37.116966299099992</v>
      </c>
      <c r="Q262" s="57">
        <v>118.03786379799999</v>
      </c>
      <c r="R262" s="58">
        <v>0</v>
      </c>
      <c r="S262" s="58">
        <v>0.93175875684099996</v>
      </c>
      <c r="T262" s="58">
        <v>21.967848353199997</v>
      </c>
      <c r="U262" s="58">
        <v>49.547607453699996</v>
      </c>
      <c r="V262" s="58">
        <v>126.37856249299999</v>
      </c>
      <c r="W262" s="59">
        <v>0</v>
      </c>
      <c r="X262" s="59">
        <v>0.92158551806699995</v>
      </c>
      <c r="Y262" s="59">
        <v>18.997517695599999</v>
      </c>
      <c r="Z262" s="59">
        <v>44.576522320399995</v>
      </c>
      <c r="AA262" s="59">
        <v>115.67827685099999</v>
      </c>
      <c r="AB262" s="60">
        <v>0</v>
      </c>
      <c r="AC262" s="60">
        <v>0.83557336850199992</v>
      </c>
      <c r="AD262" s="60">
        <v>17.642308181699999</v>
      </c>
      <c r="AE262" s="60">
        <v>41.937055877899994</v>
      </c>
      <c r="AF262" s="60">
        <v>106.29807353499999</v>
      </c>
      <c r="AG262" s="61">
        <v>0</v>
      </c>
      <c r="AH262" s="61">
        <v>13.895650034899999</v>
      </c>
      <c r="AI262" s="61">
        <v>9.2197264675699984</v>
      </c>
      <c r="AJ262" s="61">
        <v>43.610434826700001</v>
      </c>
      <c r="AK262" s="61">
        <v>132.099965728</v>
      </c>
      <c r="AL262" s="62">
        <v>0</v>
      </c>
      <c r="AM262" s="62">
        <v>9.0164478355800011</v>
      </c>
      <c r="AN262" s="62">
        <v>8.8189110180500005</v>
      </c>
      <c r="AO262" s="62">
        <v>39.362300485699997</v>
      </c>
      <c r="AP262" s="62">
        <v>122.97624304599999</v>
      </c>
      <c r="AQ262" s="41">
        <v>0</v>
      </c>
      <c r="AR262" s="41">
        <v>6.9335735470199999</v>
      </c>
      <c r="AS262" s="41">
        <v>8.225191689699999</v>
      </c>
      <c r="AT262" s="41">
        <v>37.116966299099992</v>
      </c>
      <c r="AU262" s="41">
        <v>114.43727942699999</v>
      </c>
    </row>
    <row r="263" spans="1:47" x14ac:dyDescent="0.25">
      <c r="A263" t="s">
        <v>519</v>
      </c>
      <c r="B263" t="s">
        <v>520</v>
      </c>
      <c r="C263" s="56">
        <v>0.269115941829</v>
      </c>
      <c r="D263" s="56">
        <v>38.3378322895</v>
      </c>
      <c r="E263" s="56">
        <v>38.7581457163</v>
      </c>
      <c r="F263" s="56">
        <v>125.097515487</v>
      </c>
      <c r="G263" s="56">
        <v>455.54239094599995</v>
      </c>
      <c r="H263" s="42">
        <v>0.25179123021400002</v>
      </c>
      <c r="I263" s="42">
        <v>37.090793146199999</v>
      </c>
      <c r="J263" s="42">
        <v>33.229829329099999</v>
      </c>
      <c r="K263" s="42">
        <v>113.212497959</v>
      </c>
      <c r="L263" s="42">
        <v>421.66551469799998</v>
      </c>
      <c r="M263" s="57">
        <v>0.17342565027699999</v>
      </c>
      <c r="N263" s="57">
        <v>32.5358700723</v>
      </c>
      <c r="O263" s="57">
        <v>28.355557662399999</v>
      </c>
      <c r="P263" s="57">
        <v>107.06668147699999</v>
      </c>
      <c r="Q263" s="57">
        <v>383.25672935399996</v>
      </c>
      <c r="R263" s="58">
        <v>0.31041249704289992</v>
      </c>
      <c r="S263" s="58">
        <v>68.152241477299995</v>
      </c>
      <c r="T263" s="58">
        <v>45.611213627199994</v>
      </c>
      <c r="U263" s="58">
        <v>139.06288520899997</v>
      </c>
      <c r="V263" s="58">
        <v>404.86824756999999</v>
      </c>
      <c r="W263" s="59">
        <v>0.34622902207039996</v>
      </c>
      <c r="X263" s="59">
        <v>51.810583985899996</v>
      </c>
      <c r="Y263" s="59">
        <v>49.331046573999998</v>
      </c>
      <c r="Z263" s="59">
        <v>126.86566176899998</v>
      </c>
      <c r="AA263" s="59">
        <v>377.09690501199998</v>
      </c>
      <c r="AB263" s="60">
        <v>0.33025333609800001</v>
      </c>
      <c r="AC263" s="60">
        <v>32.578838531300001</v>
      </c>
      <c r="AD263" s="60">
        <v>47.434431992499995</v>
      </c>
      <c r="AE263" s="60">
        <v>119.65848236699999</v>
      </c>
      <c r="AF263" s="60">
        <v>351.386257989</v>
      </c>
      <c r="AG263" s="61">
        <v>0.269115941829</v>
      </c>
      <c r="AH263" s="61">
        <v>127.98918348399999</v>
      </c>
      <c r="AI263" s="61">
        <v>26.6563804241</v>
      </c>
      <c r="AJ263" s="61">
        <v>115.61918089</v>
      </c>
      <c r="AK263" s="61">
        <v>387.47113964099998</v>
      </c>
      <c r="AL263" s="62">
        <v>0.25179123021400002</v>
      </c>
      <c r="AM263" s="62">
        <v>126.97514520599999</v>
      </c>
      <c r="AN263" s="62">
        <v>20.739681408799999</v>
      </c>
      <c r="AO263" s="62">
        <v>102.06826767699999</v>
      </c>
      <c r="AP263" s="62">
        <v>355.41554084099999</v>
      </c>
      <c r="AQ263" s="41">
        <v>0.17342565027699999</v>
      </c>
      <c r="AR263" s="41">
        <v>119.84183571799998</v>
      </c>
      <c r="AS263" s="41">
        <v>16.489045492699997</v>
      </c>
      <c r="AT263" s="41">
        <v>96.756665400700001</v>
      </c>
      <c r="AU263" s="41">
        <v>318.12729195499998</v>
      </c>
    </row>
    <row r="264" spans="1:47" x14ac:dyDescent="0.25">
      <c r="A264" t="s">
        <v>521</v>
      </c>
      <c r="B264" t="s">
        <v>522</v>
      </c>
      <c r="C264" s="56">
        <v>9.2934786353399995E-2</v>
      </c>
      <c r="D264" s="56">
        <v>0</v>
      </c>
      <c r="E264" s="56">
        <v>14.419329142399999</v>
      </c>
      <c r="F264" s="56">
        <v>29.238723252599996</v>
      </c>
      <c r="G264" s="56">
        <v>134.967929285</v>
      </c>
      <c r="H264" s="42">
        <v>0.111235869128</v>
      </c>
      <c r="I264" s="42">
        <v>0</v>
      </c>
      <c r="J264" s="42">
        <v>14.006647628</v>
      </c>
      <c r="K264" s="42">
        <v>26.776208235999999</v>
      </c>
      <c r="L264" s="42">
        <v>125.99327471899998</v>
      </c>
      <c r="M264" s="57">
        <v>6.7801821449400002E-2</v>
      </c>
      <c r="N264" s="57">
        <v>0</v>
      </c>
      <c r="O264" s="57">
        <v>15.333719310599999</v>
      </c>
      <c r="P264" s="57">
        <v>24.478234321699997</v>
      </c>
      <c r="Q264" s="57">
        <v>113.86712370999999</v>
      </c>
      <c r="R264" s="58">
        <v>9.2934786353399995E-2</v>
      </c>
      <c r="S264" s="58">
        <v>0</v>
      </c>
      <c r="T264" s="58">
        <v>24.139102532599999</v>
      </c>
      <c r="U264" s="58">
        <v>32.877087384199996</v>
      </c>
      <c r="V264" s="58">
        <v>121.60979176299999</v>
      </c>
      <c r="W264" s="59">
        <v>0.111235869128</v>
      </c>
      <c r="X264" s="59">
        <v>0</v>
      </c>
      <c r="Y264" s="59">
        <v>22.682846133000002</v>
      </c>
      <c r="Z264" s="59">
        <v>29.272240156300001</v>
      </c>
      <c r="AA264" s="59">
        <v>114.82104429299999</v>
      </c>
      <c r="AB264" s="60">
        <v>6.7801821449400002E-2</v>
      </c>
      <c r="AC264" s="60">
        <v>0</v>
      </c>
      <c r="AD264" s="60">
        <v>20.164138982299999</v>
      </c>
      <c r="AE264" s="60">
        <v>26.854209939399997</v>
      </c>
      <c r="AF264" s="60">
        <v>106.660728421</v>
      </c>
      <c r="AG264" s="61">
        <v>9.2934786353399995E-2</v>
      </c>
      <c r="AH264" s="61">
        <v>6.4163325229299994</v>
      </c>
      <c r="AI264" s="61">
        <v>9.1337424587299996</v>
      </c>
      <c r="AJ264" s="61">
        <v>29.238723252599996</v>
      </c>
      <c r="AK264" s="61">
        <v>133.83718344599998</v>
      </c>
      <c r="AL264" s="62">
        <v>0.111235869128</v>
      </c>
      <c r="AM264" s="62">
        <v>19.804145678299999</v>
      </c>
      <c r="AN264" s="62">
        <v>7.68344173876</v>
      </c>
      <c r="AO264" s="62">
        <v>26.776208235999999</v>
      </c>
      <c r="AP264" s="62">
        <v>112.51233493000001</v>
      </c>
      <c r="AQ264" s="41">
        <v>6.7801821449400002E-2</v>
      </c>
      <c r="AR264" s="41">
        <v>6.8218478107499996</v>
      </c>
      <c r="AS264" s="41">
        <v>9.6355005948599999</v>
      </c>
      <c r="AT264" s="41">
        <v>24.478234321699997</v>
      </c>
      <c r="AU264" s="41">
        <v>112.74349461499999</v>
      </c>
    </row>
    <row r="265" spans="1:47" x14ac:dyDescent="0.25">
      <c r="A265" t="s">
        <v>523</v>
      </c>
      <c r="B265" t="s">
        <v>524</v>
      </c>
      <c r="C265" s="56">
        <v>0</v>
      </c>
      <c r="D265" s="56">
        <v>0.28561231436000001</v>
      </c>
      <c r="E265" s="56">
        <v>14.538691528199999</v>
      </c>
      <c r="F265" s="56">
        <v>36.975750800899995</v>
      </c>
      <c r="G265" s="56">
        <v>112.85904889300001</v>
      </c>
      <c r="H265" s="42">
        <v>0</v>
      </c>
      <c r="I265" s="42">
        <v>0.25359624654099999</v>
      </c>
      <c r="J265" s="42">
        <v>9.9628789778599991</v>
      </c>
      <c r="K265" s="42">
        <v>33.830732551899999</v>
      </c>
      <c r="L265" s="42">
        <v>106.662873062</v>
      </c>
      <c r="M265" s="57">
        <v>0</v>
      </c>
      <c r="N265" s="57">
        <v>0.25563940243599997</v>
      </c>
      <c r="O265" s="57">
        <v>9.3131800819000006</v>
      </c>
      <c r="P265" s="57">
        <v>30.633464038199996</v>
      </c>
      <c r="Q265" s="57">
        <v>98.112269031299988</v>
      </c>
      <c r="R265" s="58">
        <v>4.8019943304500004E-2</v>
      </c>
      <c r="S265" s="58">
        <v>0.28561231436000001</v>
      </c>
      <c r="T265" s="58">
        <v>22.850917414799998</v>
      </c>
      <c r="U265" s="58">
        <v>39.368131875099998</v>
      </c>
      <c r="V265" s="58">
        <v>102.10642198899998</v>
      </c>
      <c r="W265" s="59">
        <v>2.4118844285199999E-2</v>
      </c>
      <c r="X265" s="59">
        <v>0.25359624654099999</v>
      </c>
      <c r="Y265" s="59">
        <v>19.020284315699996</v>
      </c>
      <c r="Z265" s="59">
        <v>35.412601193699999</v>
      </c>
      <c r="AA265" s="59">
        <v>95.999480238399997</v>
      </c>
      <c r="AB265" s="60">
        <v>2.4118844285199999E-2</v>
      </c>
      <c r="AC265" s="60">
        <v>0.25563940243599997</v>
      </c>
      <c r="AD265" s="60">
        <v>18.717651104400002</v>
      </c>
      <c r="AE265" s="60">
        <v>33.062390212299995</v>
      </c>
      <c r="AF265" s="60">
        <v>86.254752990399993</v>
      </c>
      <c r="AG265" s="61">
        <v>0</v>
      </c>
      <c r="AH265" s="61">
        <v>7.0245425803399995</v>
      </c>
      <c r="AI265" s="61">
        <v>14.538691528199999</v>
      </c>
      <c r="AJ265" s="61">
        <v>36.795935029799999</v>
      </c>
      <c r="AK265" s="61">
        <v>106.29993439799999</v>
      </c>
      <c r="AL265" s="62">
        <v>0</v>
      </c>
      <c r="AM265" s="62">
        <v>5.8142893355999998</v>
      </c>
      <c r="AN265" s="62">
        <v>9.9628789778599991</v>
      </c>
      <c r="AO265" s="62">
        <v>33.830732551899999</v>
      </c>
      <c r="AP265" s="62">
        <v>101.10217997300001</v>
      </c>
      <c r="AQ265" s="41">
        <v>0</v>
      </c>
      <c r="AR265" s="41">
        <v>4.1828255889300001</v>
      </c>
      <c r="AS265" s="41">
        <v>9.3131800819000006</v>
      </c>
      <c r="AT265" s="41">
        <v>29.971727763199997</v>
      </c>
      <c r="AU265" s="41">
        <v>94.846819119800003</v>
      </c>
    </row>
    <row r="266" spans="1:47" x14ac:dyDescent="0.25">
      <c r="A266" t="s">
        <v>525</v>
      </c>
      <c r="B266" t="s">
        <v>526</v>
      </c>
      <c r="C266" s="56">
        <v>0.32410439305799998</v>
      </c>
      <c r="D266" s="56">
        <v>0</v>
      </c>
      <c r="E266" s="56">
        <v>23.257892497499999</v>
      </c>
      <c r="F266" s="56">
        <v>55.273347954099997</v>
      </c>
      <c r="G266" s="56">
        <v>345.15271846799999</v>
      </c>
      <c r="H266" s="42">
        <v>0.18554152012599998</v>
      </c>
      <c r="I266" s="42">
        <v>0</v>
      </c>
      <c r="J266" s="42">
        <v>22.626679962200001</v>
      </c>
      <c r="K266" s="42">
        <v>49.038494867299995</v>
      </c>
      <c r="L266" s="42">
        <v>305.26157279099999</v>
      </c>
      <c r="M266" s="57">
        <v>3.5635304640200004E-2</v>
      </c>
      <c r="N266" s="57">
        <v>4.4562282492299996</v>
      </c>
      <c r="O266" s="57">
        <v>20.888109023999998</v>
      </c>
      <c r="P266" s="57">
        <v>45.590940062299993</v>
      </c>
      <c r="Q266" s="57">
        <v>275.64840821399997</v>
      </c>
      <c r="R266" s="58">
        <v>0.36447495887899994</v>
      </c>
      <c r="S266" s="58">
        <v>0</v>
      </c>
      <c r="T266" s="58">
        <v>41.8495969222</v>
      </c>
      <c r="U266" s="58">
        <v>61.740802659799996</v>
      </c>
      <c r="V266" s="58">
        <v>320.05318877100001</v>
      </c>
      <c r="W266" s="59">
        <v>0.22591208594599999</v>
      </c>
      <c r="X266" s="59">
        <v>0</v>
      </c>
      <c r="Y266" s="59">
        <v>40.600134753500001</v>
      </c>
      <c r="Z266" s="59">
        <v>55.720828412699994</v>
      </c>
      <c r="AA266" s="59">
        <v>280.56541388800002</v>
      </c>
      <c r="AB266" s="60">
        <v>3.5635304640200004E-2</v>
      </c>
      <c r="AC266" s="60">
        <v>8.3332391280599989</v>
      </c>
      <c r="AD266" s="60">
        <v>25.776206633899999</v>
      </c>
      <c r="AE266" s="60">
        <v>50.023821367899998</v>
      </c>
      <c r="AF266" s="60">
        <v>262.45041841999995</v>
      </c>
      <c r="AG266" s="61">
        <v>0.26129880341399997</v>
      </c>
      <c r="AH266" s="61">
        <v>68.244036350399995</v>
      </c>
      <c r="AI266" s="61">
        <v>17.3304784633</v>
      </c>
      <c r="AJ266" s="61">
        <v>53.4731782677</v>
      </c>
      <c r="AK266" s="61">
        <v>284.69907142699998</v>
      </c>
      <c r="AL266" s="62">
        <v>0.18554152012599998</v>
      </c>
      <c r="AM266" s="62">
        <v>53.777939083999996</v>
      </c>
      <c r="AN266" s="62">
        <v>15.9388492401</v>
      </c>
      <c r="AO266" s="62">
        <v>46.943233720899997</v>
      </c>
      <c r="AP266" s="62">
        <v>260.26672557499995</v>
      </c>
      <c r="AQ266" s="41">
        <v>3.5635304640200004E-2</v>
      </c>
      <c r="AR266" s="41">
        <v>25.4278302777</v>
      </c>
      <c r="AS266" s="41">
        <v>14.7144647594</v>
      </c>
      <c r="AT266" s="41">
        <v>45.590940062299993</v>
      </c>
      <c r="AU266" s="41">
        <v>260.85045044999998</v>
      </c>
    </row>
    <row r="267" spans="1:47" x14ac:dyDescent="0.25">
      <c r="A267" t="s">
        <v>527</v>
      </c>
      <c r="B267" t="s">
        <v>528</v>
      </c>
      <c r="C267" s="56">
        <v>0</v>
      </c>
      <c r="D267" s="56">
        <v>0</v>
      </c>
      <c r="E267" s="56">
        <v>14.434614300699998</v>
      </c>
      <c r="F267" s="56">
        <v>26.592475491399998</v>
      </c>
      <c r="G267" s="56">
        <v>82.612274632699993</v>
      </c>
      <c r="H267" s="42">
        <v>0</v>
      </c>
      <c r="I267" s="42">
        <v>0</v>
      </c>
      <c r="J267" s="42">
        <v>13.870230662299999</v>
      </c>
      <c r="K267" s="42">
        <v>24.913717134500001</v>
      </c>
      <c r="L267" s="42">
        <v>74.509263807899998</v>
      </c>
      <c r="M267" s="57">
        <v>0</v>
      </c>
      <c r="N267" s="57">
        <v>0</v>
      </c>
      <c r="O267" s="57">
        <v>12.5245910056</v>
      </c>
      <c r="P267" s="57">
        <v>23.045463945599998</v>
      </c>
      <c r="Q267" s="57">
        <v>67.820318606099988</v>
      </c>
      <c r="R267" s="58">
        <v>0</v>
      </c>
      <c r="S267" s="58">
        <v>0</v>
      </c>
      <c r="T267" s="58">
        <v>26.2395485911</v>
      </c>
      <c r="U267" s="58">
        <v>26.803371571299998</v>
      </c>
      <c r="V267" s="58">
        <v>70.596444262399999</v>
      </c>
      <c r="W267" s="59">
        <v>0</v>
      </c>
      <c r="X267" s="59">
        <v>0</v>
      </c>
      <c r="Y267" s="59">
        <v>24.220957863899997</v>
      </c>
      <c r="Z267" s="59">
        <v>24.924940202599998</v>
      </c>
      <c r="AA267" s="59">
        <v>64.147313538199995</v>
      </c>
      <c r="AB267" s="60">
        <v>0</v>
      </c>
      <c r="AC267" s="60">
        <v>0</v>
      </c>
      <c r="AD267" s="60">
        <v>22.024410681199999</v>
      </c>
      <c r="AE267" s="60">
        <v>23.7778652137</v>
      </c>
      <c r="AF267" s="60">
        <v>57.588097662399996</v>
      </c>
      <c r="AG267" s="61">
        <v>0</v>
      </c>
      <c r="AH267" s="61">
        <v>3.4172910024799998</v>
      </c>
      <c r="AI267" s="61">
        <v>14.434614300699998</v>
      </c>
      <c r="AJ267" s="61">
        <v>26.592475491399998</v>
      </c>
      <c r="AK267" s="61">
        <v>79.194983630199999</v>
      </c>
      <c r="AL267" s="62">
        <v>0</v>
      </c>
      <c r="AM267" s="62">
        <v>3.4180335027800002</v>
      </c>
      <c r="AN267" s="62">
        <v>13.870230662299999</v>
      </c>
      <c r="AO267" s="62">
        <v>24.913717134500001</v>
      </c>
      <c r="AP267" s="62">
        <v>71.091230305099984</v>
      </c>
      <c r="AQ267" s="41">
        <v>0</v>
      </c>
      <c r="AR267" s="41">
        <v>2.8838089684699999</v>
      </c>
      <c r="AS267" s="41">
        <v>12.5245910056</v>
      </c>
      <c r="AT267" s="41">
        <v>23.045463945599998</v>
      </c>
      <c r="AU267" s="41">
        <v>64.936509637699999</v>
      </c>
    </row>
    <row r="268" spans="1:47" x14ac:dyDescent="0.25">
      <c r="A268" t="s">
        <v>529</v>
      </c>
      <c r="B268" t="s">
        <v>530</v>
      </c>
      <c r="C268" s="56">
        <v>0</v>
      </c>
      <c r="D268" s="56">
        <v>0.29383793643200001</v>
      </c>
      <c r="E268" s="56">
        <v>6.43061788207</v>
      </c>
      <c r="F268" s="56">
        <v>36.358566702399997</v>
      </c>
      <c r="G268" s="56">
        <v>100.843515584</v>
      </c>
      <c r="H268" s="42">
        <v>0</v>
      </c>
      <c r="I268" s="42">
        <v>0.27723269634600001</v>
      </c>
      <c r="J268" s="42">
        <v>8.1339485794099993</v>
      </c>
      <c r="K268" s="42">
        <v>34.373289584799998</v>
      </c>
      <c r="L268" s="42">
        <v>88.636157928499998</v>
      </c>
      <c r="M268" s="57">
        <v>0</v>
      </c>
      <c r="N268" s="57">
        <v>0.27470153028799998</v>
      </c>
      <c r="O268" s="57">
        <v>6.14091085988</v>
      </c>
      <c r="P268" s="57">
        <v>30.073581378099998</v>
      </c>
      <c r="Q268" s="57">
        <v>84.800081121299996</v>
      </c>
      <c r="R268" s="58">
        <v>0</v>
      </c>
      <c r="S268" s="58">
        <v>0.295590896193</v>
      </c>
      <c r="T268" s="58">
        <v>12.380278535499999</v>
      </c>
      <c r="U268" s="58">
        <v>42.286967608299996</v>
      </c>
      <c r="V268" s="58">
        <v>88.963701065199999</v>
      </c>
      <c r="W268" s="59">
        <v>0</v>
      </c>
      <c r="X268" s="59">
        <v>0.27723269634600001</v>
      </c>
      <c r="Y268" s="59">
        <v>11.9928227935</v>
      </c>
      <c r="Z268" s="59">
        <v>38.204250182899997</v>
      </c>
      <c r="AA268" s="59">
        <v>80.946323116299993</v>
      </c>
      <c r="AB268" s="60">
        <v>0</v>
      </c>
      <c r="AC268" s="60">
        <v>0.27470153028799998</v>
      </c>
      <c r="AD268" s="60">
        <v>10.384947210899998</v>
      </c>
      <c r="AE268" s="60">
        <v>33.7498034503</v>
      </c>
      <c r="AF268" s="60">
        <v>76.879822698200002</v>
      </c>
      <c r="AG268" s="61">
        <v>0</v>
      </c>
      <c r="AH268" s="61">
        <v>13.458678464999998</v>
      </c>
      <c r="AI268" s="61">
        <v>4.9618265165999995</v>
      </c>
      <c r="AJ268" s="61">
        <v>36.031942358900004</v>
      </c>
      <c r="AK268" s="61">
        <v>89.474090764799996</v>
      </c>
      <c r="AL268" s="62">
        <v>0</v>
      </c>
      <c r="AM268" s="62">
        <v>3.7859716562600001</v>
      </c>
      <c r="AN268" s="62">
        <v>7.580593058179999</v>
      </c>
      <c r="AO268" s="62">
        <v>34.276407221100001</v>
      </c>
      <c r="AP268" s="62">
        <v>85.777656853499991</v>
      </c>
      <c r="AQ268" s="41">
        <v>0</v>
      </c>
      <c r="AR268" s="41">
        <v>3.6409428342499996</v>
      </c>
      <c r="AS268" s="41">
        <v>5.6170941501699998</v>
      </c>
      <c r="AT268" s="41">
        <v>29.976699014400001</v>
      </c>
      <c r="AU268" s="41">
        <v>82.054538890799989</v>
      </c>
    </row>
    <row r="269" spans="1:47" x14ac:dyDescent="0.25">
      <c r="A269" t="s">
        <v>531</v>
      </c>
      <c r="B269" t="s">
        <v>532</v>
      </c>
      <c r="C269" s="56">
        <v>0.37835457408699996</v>
      </c>
      <c r="D269" s="56">
        <v>0</v>
      </c>
      <c r="E269" s="56">
        <v>28.179899789799997</v>
      </c>
      <c r="F269" s="56">
        <v>28.773207710299996</v>
      </c>
      <c r="G269" s="56">
        <v>189.319847479</v>
      </c>
      <c r="H269" s="42">
        <v>0.25672368233499998</v>
      </c>
      <c r="I269" s="42">
        <v>0</v>
      </c>
      <c r="J269" s="42">
        <v>25.920004932499999</v>
      </c>
      <c r="K269" s="42">
        <v>25.586360558899997</v>
      </c>
      <c r="L269" s="42">
        <v>175.90296871399997</v>
      </c>
      <c r="M269" s="57">
        <v>2.7899782015899998E-2</v>
      </c>
      <c r="N269" s="57">
        <v>0</v>
      </c>
      <c r="O269" s="57">
        <v>25.6861500212</v>
      </c>
      <c r="P269" s="57">
        <v>24.879909498499998</v>
      </c>
      <c r="Q269" s="57">
        <v>159.93316693599999</v>
      </c>
      <c r="R269" s="58">
        <v>0.37835457408699996</v>
      </c>
      <c r="S269" s="58">
        <v>0</v>
      </c>
      <c r="T269" s="58">
        <v>47.8282178798</v>
      </c>
      <c r="U269" s="58">
        <v>30.176100910399999</v>
      </c>
      <c r="V269" s="58">
        <v>168.26863618900001</v>
      </c>
      <c r="W269" s="59">
        <v>0.27013329014219994</v>
      </c>
      <c r="X269" s="59">
        <v>0</v>
      </c>
      <c r="Y269" s="59">
        <v>43.084559131799999</v>
      </c>
      <c r="Z269" s="59">
        <v>26.6004969936</v>
      </c>
      <c r="AA269" s="59">
        <v>157.71086847299998</v>
      </c>
      <c r="AB269" s="60">
        <v>5.1691725146599997E-2</v>
      </c>
      <c r="AC269" s="60">
        <v>0</v>
      </c>
      <c r="AD269" s="60">
        <v>41.133160657099999</v>
      </c>
      <c r="AE269" s="60">
        <v>24.690250510000002</v>
      </c>
      <c r="AF269" s="60">
        <v>144.65202334599999</v>
      </c>
      <c r="AG269" s="61">
        <v>0.123239759147</v>
      </c>
      <c r="AH269" s="61">
        <v>26.966880358899999</v>
      </c>
      <c r="AI269" s="61">
        <v>27.321358106899996</v>
      </c>
      <c r="AJ269" s="61">
        <v>27.589038158799998</v>
      </c>
      <c r="AK269" s="61">
        <v>164.650793169</v>
      </c>
      <c r="AL269" s="62">
        <v>0.25672368233499998</v>
      </c>
      <c r="AM269" s="62">
        <v>8.7861339563699996</v>
      </c>
      <c r="AN269" s="62">
        <v>25.920004932499999</v>
      </c>
      <c r="AO269" s="62">
        <v>25.586360558899997</v>
      </c>
      <c r="AP269" s="62">
        <v>167.11683475799998</v>
      </c>
      <c r="AQ269" s="41">
        <v>2.7899782015899998E-2</v>
      </c>
      <c r="AR269" s="41">
        <v>4.0953433202399996</v>
      </c>
      <c r="AS269" s="41">
        <v>25.226657999099999</v>
      </c>
      <c r="AT269" s="41">
        <v>24.879909498499998</v>
      </c>
      <c r="AU269" s="41">
        <v>156.29731563800001</v>
      </c>
    </row>
    <row r="270" spans="1:47" x14ac:dyDescent="0.25">
      <c r="A270" t="s">
        <v>533</v>
      </c>
      <c r="B270" t="s">
        <v>534</v>
      </c>
      <c r="C270" s="56">
        <v>0.13971965938100001</v>
      </c>
      <c r="D270" s="56">
        <v>5.1217212608500002</v>
      </c>
      <c r="E270" s="56">
        <v>16.550285298699997</v>
      </c>
      <c r="F270" s="56">
        <v>23.971197254900002</v>
      </c>
      <c r="G270" s="56">
        <v>169.60967295899999</v>
      </c>
      <c r="H270" s="42">
        <v>9.0921816279499995E-2</v>
      </c>
      <c r="I270" s="42">
        <v>3.8158637885299997</v>
      </c>
      <c r="J270" s="42">
        <v>14.961130956599998</v>
      </c>
      <c r="K270" s="42">
        <v>21.620708235599999</v>
      </c>
      <c r="L270" s="42">
        <v>158.49564320300001</v>
      </c>
      <c r="M270" s="57">
        <v>9.1681502975199999E-3</v>
      </c>
      <c r="N270" s="57">
        <v>0</v>
      </c>
      <c r="O270" s="57">
        <v>14.1224575702</v>
      </c>
      <c r="P270" s="57">
        <v>19.941683814699999</v>
      </c>
      <c r="Q270" s="57">
        <v>148.72527208599999</v>
      </c>
      <c r="R270" s="58">
        <v>0.13971965938100001</v>
      </c>
      <c r="S270" s="58">
        <v>5.1217212608500002</v>
      </c>
      <c r="T270" s="58">
        <v>34.177295860399994</v>
      </c>
      <c r="U270" s="58">
        <v>25.462648829899997</v>
      </c>
      <c r="V270" s="58">
        <v>150.491210822</v>
      </c>
      <c r="W270" s="59">
        <v>0.1181937053232</v>
      </c>
      <c r="X270" s="59">
        <v>3.8158637885299997</v>
      </c>
      <c r="Y270" s="59">
        <v>31.3232876328</v>
      </c>
      <c r="Z270" s="59">
        <v>23.055375885699998</v>
      </c>
      <c r="AA270" s="59">
        <v>140.67154698699997</v>
      </c>
      <c r="AB270" s="60">
        <v>3.6440039341199999E-2</v>
      </c>
      <c r="AC270" s="60">
        <v>3.7066734908299996</v>
      </c>
      <c r="AD270" s="60">
        <v>28.243243641199996</v>
      </c>
      <c r="AE270" s="60">
        <v>20.907576180899998</v>
      </c>
      <c r="AF270" s="60">
        <v>129.90464826899998</v>
      </c>
      <c r="AG270" s="61">
        <v>0.13971965938100001</v>
      </c>
      <c r="AH270" s="61">
        <v>38.895954214500001</v>
      </c>
      <c r="AI270" s="61">
        <v>14.413819291499999</v>
      </c>
      <c r="AJ270" s="61">
        <v>20.740010251299999</v>
      </c>
      <c r="AK270" s="61">
        <v>141.203093016</v>
      </c>
      <c r="AL270" s="62">
        <v>9.0921816279499995E-2</v>
      </c>
      <c r="AM270" s="62">
        <v>34.952616891799998</v>
      </c>
      <c r="AN270" s="62">
        <v>14.008141587899999</v>
      </c>
      <c r="AO270" s="62">
        <v>18.753369692899998</v>
      </c>
      <c r="AP270" s="62">
        <v>131.17921801099999</v>
      </c>
      <c r="AQ270" s="41">
        <v>9.1681502975199999E-3</v>
      </c>
      <c r="AR270" s="41">
        <v>31.405538940699998</v>
      </c>
      <c r="AS270" s="41">
        <v>12.0930881974</v>
      </c>
      <c r="AT270" s="41">
        <v>17.389249698899999</v>
      </c>
      <c r="AU270" s="41">
        <v>121.901536634</v>
      </c>
    </row>
    <row r="271" spans="1:47" x14ac:dyDescent="0.25">
      <c r="A271" t="s">
        <v>535</v>
      </c>
      <c r="B271" t="s">
        <v>536</v>
      </c>
      <c r="C271" s="56">
        <v>0.31522605523899999</v>
      </c>
      <c r="D271" s="56">
        <v>0</v>
      </c>
      <c r="E271" s="56">
        <v>18.234338038099999</v>
      </c>
      <c r="F271" s="56">
        <v>43.777516075599998</v>
      </c>
      <c r="G271" s="56">
        <v>117.06442646999999</v>
      </c>
      <c r="H271" s="42">
        <v>0.25672297180199999</v>
      </c>
      <c r="I271" s="42">
        <v>0</v>
      </c>
      <c r="J271" s="42">
        <v>15.717420572699998</v>
      </c>
      <c r="K271" s="42">
        <v>39.455507700299997</v>
      </c>
      <c r="L271" s="42">
        <v>109.377557172</v>
      </c>
      <c r="M271" s="57">
        <v>4.2725035847799998E-2</v>
      </c>
      <c r="N271" s="57">
        <v>0</v>
      </c>
      <c r="O271" s="57">
        <v>13.778709106899999</v>
      </c>
      <c r="P271" s="57">
        <v>37.178528123099994</v>
      </c>
      <c r="Q271" s="57">
        <v>101.660803805</v>
      </c>
      <c r="R271" s="58">
        <v>0.38314328865819997</v>
      </c>
      <c r="S271" s="58">
        <v>0</v>
      </c>
      <c r="T271" s="58">
        <v>31.3091764584</v>
      </c>
      <c r="U271" s="58">
        <v>44.7995651978</v>
      </c>
      <c r="V271" s="58">
        <v>102.899621694</v>
      </c>
      <c r="W271" s="59">
        <v>0.32959651316279998</v>
      </c>
      <c r="X271" s="59">
        <v>0</v>
      </c>
      <c r="Y271" s="59">
        <v>27.679361215100002</v>
      </c>
      <c r="Z271" s="59">
        <v>39.938620361399998</v>
      </c>
      <c r="AA271" s="59">
        <v>96.8596303267</v>
      </c>
      <c r="AB271" s="60">
        <v>7.8503587653599993E-2</v>
      </c>
      <c r="AC271" s="60">
        <v>0</v>
      </c>
      <c r="AD271" s="60">
        <v>25.174837231899996</v>
      </c>
      <c r="AE271" s="60">
        <v>37.612100575099994</v>
      </c>
      <c r="AF271" s="60">
        <v>89.795324676099995</v>
      </c>
      <c r="AG271" s="61">
        <v>0.19293873566999997</v>
      </c>
      <c r="AH271" s="61">
        <v>37.555724607799995</v>
      </c>
      <c r="AI271" s="61">
        <v>11.3405486246</v>
      </c>
      <c r="AJ271" s="61">
        <v>35.6988094847</v>
      </c>
      <c r="AK271" s="61">
        <v>94.603485186499995</v>
      </c>
      <c r="AL271" s="62">
        <v>0.134435652233</v>
      </c>
      <c r="AM271" s="62">
        <v>19.7139318368</v>
      </c>
      <c r="AN271" s="62">
        <v>11.3730083131</v>
      </c>
      <c r="AO271" s="62">
        <v>37.394438430299992</v>
      </c>
      <c r="AP271" s="62">
        <v>96.191394184099991</v>
      </c>
      <c r="AQ271" s="41">
        <v>4.2725035847799998E-2</v>
      </c>
      <c r="AR271" s="41">
        <v>17.619807859399998</v>
      </c>
      <c r="AS271" s="41">
        <v>9.6652565321299981</v>
      </c>
      <c r="AT271" s="41">
        <v>35.391036146899999</v>
      </c>
      <c r="AU271" s="41">
        <v>89.941940496499996</v>
      </c>
    </row>
    <row r="272" spans="1:47" x14ac:dyDescent="0.25">
      <c r="A272" t="s">
        <v>537</v>
      </c>
      <c r="B272" t="s">
        <v>538</v>
      </c>
      <c r="C272" s="56">
        <v>0</v>
      </c>
      <c r="D272" s="56">
        <v>0</v>
      </c>
      <c r="E272" s="56">
        <v>16.633462499699998</v>
      </c>
      <c r="F272" s="56">
        <v>43.200482035999997</v>
      </c>
      <c r="G272" s="56">
        <v>74.379620948400003</v>
      </c>
      <c r="H272" s="42">
        <v>0</v>
      </c>
      <c r="I272" s="42">
        <v>0</v>
      </c>
      <c r="J272" s="42">
        <v>15.415188926399999</v>
      </c>
      <c r="K272" s="42">
        <v>38.234747882599997</v>
      </c>
      <c r="L272" s="42">
        <v>71.261353971999995</v>
      </c>
      <c r="M272" s="57">
        <v>0</v>
      </c>
      <c r="N272" s="57">
        <v>0</v>
      </c>
      <c r="O272" s="57">
        <v>12.779910116699998</v>
      </c>
      <c r="P272" s="57">
        <v>34.279737793599999</v>
      </c>
      <c r="Q272" s="57">
        <v>66.9600578676</v>
      </c>
      <c r="R272" s="58">
        <v>0</v>
      </c>
      <c r="S272" s="58">
        <v>0</v>
      </c>
      <c r="T272" s="58">
        <v>33.459993655600002</v>
      </c>
      <c r="U272" s="58">
        <v>41.522356661799996</v>
      </c>
      <c r="V272" s="58">
        <v>59.231215166699997</v>
      </c>
      <c r="W272" s="59">
        <v>0</v>
      </c>
      <c r="X272" s="59">
        <v>0</v>
      </c>
      <c r="Y272" s="59">
        <v>31.596059591299998</v>
      </c>
      <c r="Z272" s="59">
        <v>36.640607943899994</v>
      </c>
      <c r="AA272" s="59">
        <v>56.674623245799999</v>
      </c>
      <c r="AB272" s="60">
        <v>0</v>
      </c>
      <c r="AC272" s="60">
        <v>0</v>
      </c>
      <c r="AD272" s="60">
        <v>28.383969155199999</v>
      </c>
      <c r="AE272" s="60">
        <v>33.562326583800001</v>
      </c>
      <c r="AF272" s="60">
        <v>52.073410038900001</v>
      </c>
      <c r="AG272" s="61">
        <v>0</v>
      </c>
      <c r="AH272" s="61">
        <v>8.3004928863699998</v>
      </c>
      <c r="AI272" s="61">
        <v>16.443497884500001</v>
      </c>
      <c r="AJ272" s="61">
        <v>39.216797254600003</v>
      </c>
      <c r="AK272" s="61">
        <v>70.252777458699995</v>
      </c>
      <c r="AL272" s="62">
        <v>0</v>
      </c>
      <c r="AM272" s="62">
        <v>0</v>
      </c>
      <c r="AN272" s="62">
        <v>15.415188926399999</v>
      </c>
      <c r="AO272" s="62">
        <v>38.234747882599997</v>
      </c>
      <c r="AP272" s="62">
        <v>71.261353971999995</v>
      </c>
      <c r="AQ272" s="41">
        <v>0</v>
      </c>
      <c r="AR272" s="41">
        <v>0</v>
      </c>
      <c r="AS272" s="41">
        <v>12.779910116699998</v>
      </c>
      <c r="AT272" s="41">
        <v>34.279737793599999</v>
      </c>
      <c r="AU272" s="41">
        <v>66.9600578676</v>
      </c>
    </row>
    <row r="273" spans="1:47" x14ac:dyDescent="0.25">
      <c r="A273" t="s">
        <v>539</v>
      </c>
      <c r="B273" t="s">
        <v>540</v>
      </c>
      <c r="C273" s="56">
        <v>5.13558348715E-2</v>
      </c>
      <c r="D273" s="56">
        <v>2.0338504781899998</v>
      </c>
      <c r="E273" s="56">
        <v>27.4607480128</v>
      </c>
      <c r="F273" s="56">
        <v>59.555585444399995</v>
      </c>
      <c r="G273" s="56">
        <v>109.646921245</v>
      </c>
      <c r="H273" s="42">
        <v>3.5210335376199997E-2</v>
      </c>
      <c r="I273" s="42">
        <v>2.0363436188399997</v>
      </c>
      <c r="J273" s="42">
        <v>25.186240473099996</v>
      </c>
      <c r="K273" s="42">
        <v>54.035816883199992</v>
      </c>
      <c r="L273" s="42">
        <v>103.789932506</v>
      </c>
      <c r="M273" s="57">
        <v>1.7639620759599999E-2</v>
      </c>
      <c r="N273" s="57">
        <v>1.6884550599099999</v>
      </c>
      <c r="O273" s="57">
        <v>22.282306688399999</v>
      </c>
      <c r="P273" s="57">
        <v>51.464817221399997</v>
      </c>
      <c r="Q273" s="57">
        <v>96.808766136999992</v>
      </c>
      <c r="R273" s="58">
        <v>5.13558348715E-2</v>
      </c>
      <c r="S273" s="58">
        <v>2.0338504781899998</v>
      </c>
      <c r="T273" s="58">
        <v>46.819881263299997</v>
      </c>
      <c r="U273" s="58">
        <v>59.832457418600001</v>
      </c>
      <c r="V273" s="58">
        <v>90.010916020699995</v>
      </c>
      <c r="W273" s="59">
        <v>3.5210335376199997E-2</v>
      </c>
      <c r="X273" s="59">
        <v>2.0363436188399997</v>
      </c>
      <c r="Y273" s="59">
        <v>42.331887427799998</v>
      </c>
      <c r="Z273" s="59">
        <v>53.421045750299996</v>
      </c>
      <c r="AA273" s="59">
        <v>87.259056684000001</v>
      </c>
      <c r="AB273" s="60">
        <v>0.10657489475580001</v>
      </c>
      <c r="AC273" s="60">
        <v>1.6884550599099999</v>
      </c>
      <c r="AD273" s="60">
        <v>37.962532094800004</v>
      </c>
      <c r="AE273" s="60">
        <v>50.630835364799999</v>
      </c>
      <c r="AF273" s="60">
        <v>81.873587313399995</v>
      </c>
      <c r="AG273" s="61">
        <v>5.13558348715E-2</v>
      </c>
      <c r="AH273" s="61">
        <v>44.924674359999997</v>
      </c>
      <c r="AI273" s="61">
        <v>20.9939873328</v>
      </c>
      <c r="AJ273" s="61">
        <v>48.398420784100004</v>
      </c>
      <c r="AK273" s="61">
        <v>84.380022703799995</v>
      </c>
      <c r="AL273" s="62">
        <v>3.5210335376199997E-2</v>
      </c>
      <c r="AM273" s="62">
        <v>42.248736296499999</v>
      </c>
      <c r="AN273" s="62">
        <v>18.8438262319</v>
      </c>
      <c r="AO273" s="62">
        <v>42.871189808700002</v>
      </c>
      <c r="AP273" s="62">
        <v>81.08458114390001</v>
      </c>
      <c r="AQ273" s="41">
        <v>1.7639620759599999E-2</v>
      </c>
      <c r="AR273" s="41">
        <v>39.011400899199998</v>
      </c>
      <c r="AS273" s="41">
        <v>17.4372399403</v>
      </c>
      <c r="AT273" s="41">
        <v>43.012458919299995</v>
      </c>
      <c r="AU273" s="41">
        <v>72.783245348000008</v>
      </c>
    </row>
    <row r="274" spans="1:47" x14ac:dyDescent="0.25">
      <c r="A274" t="s">
        <v>541</v>
      </c>
      <c r="B274" t="s">
        <v>542</v>
      </c>
      <c r="C274" s="56">
        <v>3.9751340810899996E-2</v>
      </c>
      <c r="D274" s="56">
        <v>1.93661781826</v>
      </c>
      <c r="E274" s="56">
        <v>19.453220521899997</v>
      </c>
      <c r="F274" s="56">
        <v>80.541126707399997</v>
      </c>
      <c r="G274" s="56">
        <v>245.18251974599997</v>
      </c>
      <c r="H274" s="42">
        <v>7.4582387578199988E-2</v>
      </c>
      <c r="I274" s="42">
        <v>1.60021799826</v>
      </c>
      <c r="J274" s="42">
        <v>17.883736513500001</v>
      </c>
      <c r="K274" s="42">
        <v>76.211971635299989</v>
      </c>
      <c r="L274" s="42">
        <v>225.05947030999999</v>
      </c>
      <c r="M274" s="57">
        <v>7.4582387578199988E-2</v>
      </c>
      <c r="N274" s="57">
        <v>1.36815166097</v>
      </c>
      <c r="O274" s="57">
        <v>14.940617537</v>
      </c>
      <c r="P274" s="57">
        <v>74.359226896500005</v>
      </c>
      <c r="Q274" s="57">
        <v>202.282884594</v>
      </c>
      <c r="R274" s="58">
        <v>3.9751340810899996E-2</v>
      </c>
      <c r="S274" s="58">
        <v>1.9422851544399999</v>
      </c>
      <c r="T274" s="58">
        <v>40.424768826899999</v>
      </c>
      <c r="U274" s="58">
        <v>82.913571523399995</v>
      </c>
      <c r="V274" s="58">
        <v>221.832859289</v>
      </c>
      <c r="W274" s="59">
        <v>7.4582387578199988E-2</v>
      </c>
      <c r="X274" s="59">
        <v>1.6058853344499999</v>
      </c>
      <c r="Y274" s="59">
        <v>37.394213769899999</v>
      </c>
      <c r="Z274" s="59">
        <v>79.317449322899989</v>
      </c>
      <c r="AA274" s="59">
        <v>202.43784802900001</v>
      </c>
      <c r="AB274" s="60">
        <v>7.4582387578199988E-2</v>
      </c>
      <c r="AC274" s="60">
        <v>1.3645252268499999</v>
      </c>
      <c r="AD274" s="60">
        <v>33.565352980699998</v>
      </c>
      <c r="AE274" s="60">
        <v>76.891573850799986</v>
      </c>
      <c r="AF274" s="60">
        <v>181.12942862999998</v>
      </c>
      <c r="AG274" s="61">
        <v>0</v>
      </c>
      <c r="AH274" s="61">
        <v>108.665776611</v>
      </c>
      <c r="AI274" s="61">
        <v>16.2343842756</v>
      </c>
      <c r="AJ274" s="61">
        <v>61.504288222199996</v>
      </c>
      <c r="AK274" s="61">
        <v>160.74878702599997</v>
      </c>
      <c r="AL274" s="62">
        <v>0</v>
      </c>
      <c r="AM274" s="62">
        <v>99.947185418999993</v>
      </c>
      <c r="AN274" s="62">
        <v>15.233826812</v>
      </c>
      <c r="AO274" s="62">
        <v>56.1469736361</v>
      </c>
      <c r="AP274" s="62">
        <v>149.50199297699999</v>
      </c>
      <c r="AQ274" s="41">
        <v>3.5495387000299992E-2</v>
      </c>
      <c r="AR274" s="41">
        <v>63.177181148000003</v>
      </c>
      <c r="AS274" s="41">
        <v>12.681342540199999</v>
      </c>
      <c r="AT274" s="41">
        <v>62.347688543899999</v>
      </c>
      <c r="AU274" s="41">
        <v>154.78375545699998</v>
      </c>
    </row>
    <row r="275" spans="1:47" x14ac:dyDescent="0.25">
      <c r="A275" t="s">
        <v>543</v>
      </c>
      <c r="B275" t="s">
        <v>544</v>
      </c>
      <c r="C275" s="56">
        <v>0.21420578569999998</v>
      </c>
      <c r="D275" s="56">
        <v>0</v>
      </c>
      <c r="E275" s="56">
        <v>13.203230717399999</v>
      </c>
      <c r="F275" s="56">
        <v>19.7224793882</v>
      </c>
      <c r="G275" s="56">
        <v>46.398793932099998</v>
      </c>
      <c r="H275" s="42">
        <v>0.13822386787499999</v>
      </c>
      <c r="I275" s="42">
        <v>0</v>
      </c>
      <c r="J275" s="42">
        <v>11.3148898955</v>
      </c>
      <c r="K275" s="42">
        <v>18.177274416099998</v>
      </c>
      <c r="L275" s="42">
        <v>42.898144488999996</v>
      </c>
      <c r="M275" s="57">
        <v>0.13822386787499999</v>
      </c>
      <c r="N275" s="57">
        <v>0</v>
      </c>
      <c r="O275" s="57">
        <v>9.3293968849500004</v>
      </c>
      <c r="P275" s="57">
        <v>17.527018855799998</v>
      </c>
      <c r="Q275" s="57">
        <v>40.856895979199997</v>
      </c>
      <c r="R275" s="58">
        <v>7.4245992652400006E-2</v>
      </c>
      <c r="S275" s="58">
        <v>0</v>
      </c>
      <c r="T275" s="58">
        <v>23.809412608899997</v>
      </c>
      <c r="U275" s="58">
        <v>18.717501638599998</v>
      </c>
      <c r="V275" s="58">
        <v>36.937549583299997</v>
      </c>
      <c r="W275" s="59">
        <v>0.19639211531119999</v>
      </c>
      <c r="X275" s="59">
        <v>0</v>
      </c>
      <c r="Y275" s="59">
        <v>21.036179944400001</v>
      </c>
      <c r="Z275" s="59">
        <v>17.207039910500001</v>
      </c>
      <c r="AA275" s="59">
        <v>34.088920698299994</v>
      </c>
      <c r="AB275" s="60">
        <v>0.19639211531119999</v>
      </c>
      <c r="AC275" s="60">
        <v>0</v>
      </c>
      <c r="AD275" s="60">
        <v>18.279355849199998</v>
      </c>
      <c r="AE275" s="60">
        <v>16.221136068899998</v>
      </c>
      <c r="AF275" s="60">
        <v>33.154651554399997</v>
      </c>
      <c r="AG275" s="61">
        <v>7.4245992652400006E-2</v>
      </c>
      <c r="AH275" s="61">
        <v>6.3547904972799998</v>
      </c>
      <c r="AI275" s="61">
        <v>11.475926609999998</v>
      </c>
      <c r="AJ275" s="61">
        <v>18.451905827899999</v>
      </c>
      <c r="AK275" s="61">
        <v>43.181840895599997</v>
      </c>
      <c r="AL275" s="62">
        <v>0.13822386787499999</v>
      </c>
      <c r="AM275" s="62">
        <v>0</v>
      </c>
      <c r="AN275" s="62">
        <v>11.3148898955</v>
      </c>
      <c r="AO275" s="62">
        <v>18.177274416099998</v>
      </c>
      <c r="AP275" s="62">
        <v>42.898144488999996</v>
      </c>
      <c r="AQ275" s="41">
        <v>0.13822386787499999</v>
      </c>
      <c r="AR275" s="41">
        <v>0</v>
      </c>
      <c r="AS275" s="41">
        <v>9.3293968849500004</v>
      </c>
      <c r="AT275" s="41">
        <v>17.527018855799998</v>
      </c>
      <c r="AU275" s="41">
        <v>40.856895979199997</v>
      </c>
    </row>
    <row r="276" spans="1:47" x14ac:dyDescent="0.25">
      <c r="A276" t="s">
        <v>545</v>
      </c>
      <c r="B276" t="s">
        <v>546</v>
      </c>
      <c r="C276" s="56">
        <v>9.8152083723799993E-2</v>
      </c>
      <c r="D276" s="56">
        <v>0</v>
      </c>
      <c r="E276" s="56">
        <v>11.4552167917</v>
      </c>
      <c r="F276" s="56">
        <v>21.992954048599998</v>
      </c>
      <c r="G276" s="56">
        <v>51.789623118499996</v>
      </c>
      <c r="H276" s="42">
        <v>9.8152083723799993E-2</v>
      </c>
      <c r="I276" s="42">
        <v>0</v>
      </c>
      <c r="J276" s="42">
        <v>9.7315736717599997</v>
      </c>
      <c r="K276" s="42">
        <v>18.764386123399998</v>
      </c>
      <c r="L276" s="42">
        <v>48.466061596999999</v>
      </c>
      <c r="M276" s="57">
        <v>0</v>
      </c>
      <c r="N276" s="57">
        <v>0</v>
      </c>
      <c r="O276" s="57">
        <v>8.4473829847999991</v>
      </c>
      <c r="P276" s="57">
        <v>18.689942961699998</v>
      </c>
      <c r="Q276" s="57">
        <v>42.781207162899996</v>
      </c>
      <c r="R276" s="58">
        <v>9.8152083723799993E-2</v>
      </c>
      <c r="S276" s="58">
        <v>0</v>
      </c>
      <c r="T276" s="58">
        <v>18.499154251699998</v>
      </c>
      <c r="U276" s="58">
        <v>24.235726313299999</v>
      </c>
      <c r="V276" s="58">
        <v>42.502913393799993</v>
      </c>
      <c r="W276" s="59">
        <v>9.8152083723799993E-2</v>
      </c>
      <c r="X276" s="59">
        <v>0</v>
      </c>
      <c r="Y276" s="59">
        <v>16.499462033</v>
      </c>
      <c r="Z276" s="59">
        <v>19.281054570599998</v>
      </c>
      <c r="AA276" s="59">
        <v>41.181504788599995</v>
      </c>
      <c r="AB276" s="60">
        <v>0</v>
      </c>
      <c r="AC276" s="60">
        <v>0</v>
      </c>
      <c r="AD276" s="60">
        <v>14.149953977799999</v>
      </c>
      <c r="AE276" s="60">
        <v>19.3429803746</v>
      </c>
      <c r="AF276" s="60">
        <v>36.425598756999996</v>
      </c>
      <c r="AG276" s="61">
        <v>9.8152083723799993E-2</v>
      </c>
      <c r="AH276" s="61">
        <v>0</v>
      </c>
      <c r="AI276" s="61">
        <v>11.4552167917</v>
      </c>
      <c r="AJ276" s="61">
        <v>21.992954048599998</v>
      </c>
      <c r="AK276" s="61">
        <v>51.789623118499996</v>
      </c>
      <c r="AL276" s="62">
        <v>9.8152083723799993E-2</v>
      </c>
      <c r="AM276" s="62">
        <v>0</v>
      </c>
      <c r="AN276" s="62">
        <v>9.7315736717599997</v>
      </c>
      <c r="AO276" s="62">
        <v>18.764386123399998</v>
      </c>
      <c r="AP276" s="62">
        <v>48.466061596999999</v>
      </c>
      <c r="AQ276" s="41">
        <v>0</v>
      </c>
      <c r="AR276" s="41">
        <v>0</v>
      </c>
      <c r="AS276" s="41">
        <v>8.4473829847999991</v>
      </c>
      <c r="AT276" s="41">
        <v>18.689942961699998</v>
      </c>
      <c r="AU276" s="41">
        <v>42.781207162899996</v>
      </c>
    </row>
    <row r="277" spans="1:47" x14ac:dyDescent="0.25">
      <c r="A277" t="s">
        <v>547</v>
      </c>
      <c r="B277" t="s">
        <v>548</v>
      </c>
      <c r="C277" s="56">
        <v>6.1493030418499996E-2</v>
      </c>
      <c r="D277" s="56">
        <v>0</v>
      </c>
      <c r="E277" s="56">
        <v>14.168481795399998</v>
      </c>
      <c r="F277" s="56">
        <v>31.876301153700002</v>
      </c>
      <c r="G277" s="56">
        <v>96.635930185199996</v>
      </c>
      <c r="H277" s="42">
        <v>6.0065832097699993E-2</v>
      </c>
      <c r="I277" s="42">
        <v>0</v>
      </c>
      <c r="J277" s="42">
        <v>12.108485505199999</v>
      </c>
      <c r="K277" s="42">
        <v>29.798819353199999</v>
      </c>
      <c r="L277" s="42">
        <v>89.433957535999994</v>
      </c>
      <c r="M277" s="57">
        <v>9.88011152405E-3</v>
      </c>
      <c r="N277" s="57">
        <v>0</v>
      </c>
      <c r="O277" s="57">
        <v>11.722472893399999</v>
      </c>
      <c r="P277" s="57">
        <v>26.7116402196</v>
      </c>
      <c r="Q277" s="57">
        <v>83.711866529099993</v>
      </c>
      <c r="R277" s="58">
        <v>6.1493030418499996E-2</v>
      </c>
      <c r="S277" s="58">
        <v>0</v>
      </c>
      <c r="T277" s="58">
        <v>26.406104410099999</v>
      </c>
      <c r="U277" s="58">
        <v>35.351651065899993</v>
      </c>
      <c r="V277" s="58">
        <v>80.922957658299993</v>
      </c>
      <c r="W277" s="59">
        <v>6.0065832097699993E-2</v>
      </c>
      <c r="X277" s="59">
        <v>0</v>
      </c>
      <c r="Y277" s="59">
        <v>23.944741712999999</v>
      </c>
      <c r="Z277" s="59">
        <v>33.309648574699999</v>
      </c>
      <c r="AA277" s="59">
        <v>74.086872106599998</v>
      </c>
      <c r="AB277" s="60">
        <v>9.88011152405E-3</v>
      </c>
      <c r="AC277" s="60">
        <v>0</v>
      </c>
      <c r="AD277" s="60">
        <v>22.233905636300001</v>
      </c>
      <c r="AE277" s="60">
        <v>29.721366948499998</v>
      </c>
      <c r="AF277" s="60">
        <v>70.190707057300003</v>
      </c>
      <c r="AG277" s="61">
        <v>6.1493030418499996E-2</v>
      </c>
      <c r="AH277" s="61">
        <v>27.1824818885</v>
      </c>
      <c r="AI277" s="61">
        <v>12.6472088745</v>
      </c>
      <c r="AJ277" s="61">
        <v>25.2414112166</v>
      </c>
      <c r="AK277" s="61">
        <v>77.609611154699991</v>
      </c>
      <c r="AL277" s="62">
        <v>6.0065832097699993E-2</v>
      </c>
      <c r="AM277" s="62">
        <v>21.428413088599999</v>
      </c>
      <c r="AN277" s="62">
        <v>11.702754647099999</v>
      </c>
      <c r="AO277" s="62">
        <v>24.193997017000001</v>
      </c>
      <c r="AP277" s="62">
        <v>74.016097641599998</v>
      </c>
      <c r="AQ277" s="41">
        <v>9.88011152405E-3</v>
      </c>
      <c r="AR277" s="41">
        <v>17.2023725144</v>
      </c>
      <c r="AS277" s="41">
        <v>11.399724191400001</v>
      </c>
      <c r="AT277" s="41">
        <v>22.8550765361</v>
      </c>
      <c r="AU277" s="41">
        <v>70.688806400199994</v>
      </c>
    </row>
    <row r="278" spans="1:47" x14ac:dyDescent="0.25">
      <c r="A278" t="s">
        <v>549</v>
      </c>
      <c r="B278" t="s">
        <v>550</v>
      </c>
      <c r="C278" s="56">
        <v>0.72044908995699997</v>
      </c>
      <c r="D278" s="56">
        <v>0</v>
      </c>
      <c r="E278" s="56">
        <v>42.367491776799994</v>
      </c>
      <c r="F278" s="56">
        <v>92.576001725999987</v>
      </c>
      <c r="G278" s="56">
        <v>188.80500726399998</v>
      </c>
      <c r="H278" s="42">
        <v>0.47548632695199994</v>
      </c>
      <c r="I278" s="42">
        <v>0</v>
      </c>
      <c r="J278" s="42">
        <v>38.2127527958</v>
      </c>
      <c r="K278" s="42">
        <v>85.822356938199988</v>
      </c>
      <c r="L278" s="42">
        <v>174.274589932</v>
      </c>
      <c r="M278" s="57">
        <v>0.19986254736100001</v>
      </c>
      <c r="N278" s="57">
        <v>0</v>
      </c>
      <c r="O278" s="57">
        <v>34.059832195799999</v>
      </c>
      <c r="P278" s="57">
        <v>79.958088603899995</v>
      </c>
      <c r="Q278" s="57">
        <v>159.66528076499998</v>
      </c>
      <c r="R278" s="58">
        <v>0.96699670704899987</v>
      </c>
      <c r="S278" s="58">
        <v>0</v>
      </c>
      <c r="T278" s="58">
        <v>69.618412083899997</v>
      </c>
      <c r="U278" s="58">
        <v>92.824647834999993</v>
      </c>
      <c r="V278" s="58">
        <v>161.05889323</v>
      </c>
      <c r="W278" s="59">
        <v>0.90205724749100002</v>
      </c>
      <c r="X278" s="59">
        <v>0</v>
      </c>
      <c r="Y278" s="59">
        <v>63.605929011699992</v>
      </c>
      <c r="Z278" s="59">
        <v>86.214826010899998</v>
      </c>
      <c r="AA278" s="59">
        <v>148.06237372299998</v>
      </c>
      <c r="AB278" s="60">
        <v>0.65028655815799996</v>
      </c>
      <c r="AC278" s="60">
        <v>0</v>
      </c>
      <c r="AD278" s="60">
        <v>58.156339926599998</v>
      </c>
      <c r="AE278" s="60">
        <v>79.467703229599991</v>
      </c>
      <c r="AF278" s="60">
        <v>135.60873439700001</v>
      </c>
      <c r="AG278" s="61">
        <v>0.61194941685100002</v>
      </c>
      <c r="AH278" s="61">
        <v>79.057027285899991</v>
      </c>
      <c r="AI278" s="61">
        <v>31.201419023299998</v>
      </c>
      <c r="AJ278" s="61">
        <v>75.547198146200003</v>
      </c>
      <c r="AK278" s="61">
        <v>138.051355984</v>
      </c>
      <c r="AL278" s="62">
        <v>0.37074695169199995</v>
      </c>
      <c r="AM278" s="62">
        <v>67.774324150599995</v>
      </c>
      <c r="AN278" s="62">
        <v>29.368574813199999</v>
      </c>
      <c r="AO278" s="62">
        <v>69.541590554299987</v>
      </c>
      <c r="AP278" s="62">
        <v>131.72994952299999</v>
      </c>
      <c r="AQ278" s="41">
        <v>0.12143383142</v>
      </c>
      <c r="AR278" s="41">
        <v>52.418855088199997</v>
      </c>
      <c r="AS278" s="41">
        <v>25.912631342799997</v>
      </c>
      <c r="AT278" s="41">
        <v>69.296312993499996</v>
      </c>
      <c r="AU278" s="41">
        <v>126.133830856</v>
      </c>
    </row>
    <row r="279" spans="1:47" x14ac:dyDescent="0.25">
      <c r="A279" t="s">
        <v>551</v>
      </c>
      <c r="B279" t="s">
        <v>552</v>
      </c>
      <c r="C279" s="56">
        <v>0.12154109236999999</v>
      </c>
      <c r="D279" s="56">
        <v>0</v>
      </c>
      <c r="E279" s="56">
        <v>11.717946931099998</v>
      </c>
      <c r="F279" s="56">
        <v>32.704873421499997</v>
      </c>
      <c r="G279" s="56">
        <v>55.6242081734</v>
      </c>
      <c r="H279" s="42">
        <v>0</v>
      </c>
      <c r="I279" s="42">
        <v>0</v>
      </c>
      <c r="J279" s="42">
        <v>10.638004111400001</v>
      </c>
      <c r="K279" s="42">
        <v>31.006888094999997</v>
      </c>
      <c r="L279" s="42">
        <v>52.589763130000001</v>
      </c>
      <c r="M279" s="57">
        <v>3.2412722321199995E-2</v>
      </c>
      <c r="N279" s="57">
        <v>0</v>
      </c>
      <c r="O279" s="57">
        <v>9.7632676765599999</v>
      </c>
      <c r="P279" s="57">
        <v>29.060590981699999</v>
      </c>
      <c r="Q279" s="57">
        <v>48.567062923000002</v>
      </c>
      <c r="R279" s="58">
        <v>0.12154109236999999</v>
      </c>
      <c r="S279" s="58">
        <v>0</v>
      </c>
      <c r="T279" s="58">
        <v>22.042993642599999</v>
      </c>
      <c r="U279" s="58">
        <v>33.213421548900001</v>
      </c>
      <c r="V279" s="58">
        <v>44.790613334499994</v>
      </c>
      <c r="W279" s="59">
        <v>0</v>
      </c>
      <c r="X279" s="59">
        <v>0</v>
      </c>
      <c r="Y279" s="59">
        <v>20.559356363699997</v>
      </c>
      <c r="Z279" s="59">
        <v>30.750552558699997</v>
      </c>
      <c r="AA279" s="59">
        <v>42.924746414099999</v>
      </c>
      <c r="AB279" s="60">
        <v>3.2412722321199995E-2</v>
      </c>
      <c r="AC279" s="60">
        <v>0</v>
      </c>
      <c r="AD279" s="60">
        <v>18.496564990099998</v>
      </c>
      <c r="AE279" s="60">
        <v>29.068777010200002</v>
      </c>
      <c r="AF279" s="60">
        <v>39.825579581</v>
      </c>
      <c r="AG279" s="61">
        <v>0.12154109236999999</v>
      </c>
      <c r="AH279" s="61">
        <v>0</v>
      </c>
      <c r="AI279" s="61">
        <v>11.717946931099998</v>
      </c>
      <c r="AJ279" s="61">
        <v>32.704873421499997</v>
      </c>
      <c r="AK279" s="61">
        <v>55.6242081734</v>
      </c>
      <c r="AL279" s="62">
        <v>0</v>
      </c>
      <c r="AM279" s="62">
        <v>0</v>
      </c>
      <c r="AN279" s="62">
        <v>10.638004111400001</v>
      </c>
      <c r="AO279" s="62">
        <v>31.006888094999997</v>
      </c>
      <c r="AP279" s="62">
        <v>52.589763130000001</v>
      </c>
      <c r="AQ279" s="41">
        <v>3.2412722321199995E-2</v>
      </c>
      <c r="AR279" s="41">
        <v>0</v>
      </c>
      <c r="AS279" s="41">
        <v>9.7632676765599999</v>
      </c>
      <c r="AT279" s="41">
        <v>29.060590981699999</v>
      </c>
      <c r="AU279" s="41">
        <v>48.567062923000002</v>
      </c>
    </row>
    <row r="280" spans="1:47" x14ac:dyDescent="0.25">
      <c r="A280" t="s">
        <v>553</v>
      </c>
      <c r="B280" t="s">
        <v>554</v>
      </c>
      <c r="C280" s="56">
        <v>0</v>
      </c>
      <c r="D280" s="56">
        <v>0</v>
      </c>
      <c r="E280" s="56">
        <v>9.0533716187900009</v>
      </c>
      <c r="F280" s="56">
        <v>1.7894702598000001</v>
      </c>
      <c r="G280" s="56">
        <v>86.245889649899993</v>
      </c>
      <c r="H280" s="42">
        <v>0</v>
      </c>
      <c r="I280" s="42">
        <v>0</v>
      </c>
      <c r="J280" s="42">
        <v>8.8255098824899996</v>
      </c>
      <c r="K280" s="42">
        <v>1.5233168556799999</v>
      </c>
      <c r="L280" s="42">
        <v>78.556686173299994</v>
      </c>
      <c r="M280" s="57">
        <v>0</v>
      </c>
      <c r="N280" s="57">
        <v>0</v>
      </c>
      <c r="O280" s="57">
        <v>8.0850832172799993</v>
      </c>
      <c r="P280" s="57">
        <v>1.7887098490599997</v>
      </c>
      <c r="Q280" s="57">
        <v>70.559923874199995</v>
      </c>
      <c r="R280" s="58">
        <v>0</v>
      </c>
      <c r="S280" s="58">
        <v>0</v>
      </c>
      <c r="T280" s="58">
        <v>16.0282312533</v>
      </c>
      <c r="U280" s="58">
        <v>1.88159332981</v>
      </c>
      <c r="V280" s="58">
        <v>79.178906945400001</v>
      </c>
      <c r="W280" s="59">
        <v>0</v>
      </c>
      <c r="X280" s="59">
        <v>0</v>
      </c>
      <c r="Y280" s="59">
        <v>14.755543101899999</v>
      </c>
      <c r="Z280" s="59">
        <v>1.7302350474299999</v>
      </c>
      <c r="AA280" s="59">
        <v>72.419734762099992</v>
      </c>
      <c r="AB280" s="60">
        <v>0</v>
      </c>
      <c r="AC280" s="60">
        <v>0</v>
      </c>
      <c r="AD280" s="60">
        <v>13.2218022524</v>
      </c>
      <c r="AE280" s="60">
        <v>1.85769304001</v>
      </c>
      <c r="AF280" s="60">
        <v>65.354221648099994</v>
      </c>
      <c r="AG280" s="61">
        <v>0</v>
      </c>
      <c r="AH280" s="61">
        <v>13.930008468099999</v>
      </c>
      <c r="AI280" s="61">
        <v>4.9852689674399997</v>
      </c>
      <c r="AJ280" s="61">
        <v>1.7894702598000001</v>
      </c>
      <c r="AK280" s="61">
        <v>76.383983833199991</v>
      </c>
      <c r="AL280" s="62">
        <v>0</v>
      </c>
      <c r="AM280" s="62">
        <v>12.027654570299999</v>
      </c>
      <c r="AN280" s="62">
        <v>4.9197097670600005</v>
      </c>
      <c r="AO280" s="62">
        <v>1.5233168556799999</v>
      </c>
      <c r="AP280" s="62">
        <v>70.434831718400005</v>
      </c>
      <c r="AQ280" s="41">
        <v>0</v>
      </c>
      <c r="AR280" s="41">
        <v>10.4292312152</v>
      </c>
      <c r="AS280" s="41">
        <v>3.0301094870099998</v>
      </c>
      <c r="AT280" s="41">
        <v>1.7887098490599997</v>
      </c>
      <c r="AU280" s="41">
        <v>65.185666389299996</v>
      </c>
    </row>
    <row r="281" spans="1:47" x14ac:dyDescent="0.25">
      <c r="A281" t="s">
        <v>555</v>
      </c>
      <c r="B281" t="s">
        <v>556</v>
      </c>
      <c r="C281" s="56">
        <v>0.50452351703999998</v>
      </c>
      <c r="D281" s="56">
        <v>76.890612079099995</v>
      </c>
      <c r="E281" s="56">
        <v>46.036141010499996</v>
      </c>
      <c r="F281" s="56">
        <v>41.530693912199993</v>
      </c>
      <c r="G281" s="56">
        <v>410.98835797299995</v>
      </c>
      <c r="H281" s="42">
        <v>0.20956013229599998</v>
      </c>
      <c r="I281" s="42">
        <v>69.7376585202</v>
      </c>
      <c r="J281" s="42">
        <v>41.447220995999999</v>
      </c>
      <c r="K281" s="42">
        <v>36.425942465299997</v>
      </c>
      <c r="L281" s="42">
        <v>380.94168689200001</v>
      </c>
      <c r="M281" s="57">
        <v>0.106029408304</v>
      </c>
      <c r="N281" s="57">
        <v>63.702872059999997</v>
      </c>
      <c r="O281" s="57">
        <v>39.022168643100002</v>
      </c>
      <c r="P281" s="57">
        <v>33.229201664099996</v>
      </c>
      <c r="Q281" s="57">
        <v>350.77421471700001</v>
      </c>
      <c r="R281" s="58">
        <v>0.54556436994489999</v>
      </c>
      <c r="S281" s="58">
        <v>76.930153533400002</v>
      </c>
      <c r="T281" s="58">
        <v>69.775542540900005</v>
      </c>
      <c r="U281" s="58">
        <v>42.528522121899996</v>
      </c>
      <c r="V281" s="58">
        <v>386.170545925</v>
      </c>
      <c r="W281" s="59">
        <v>0.28247486561109997</v>
      </c>
      <c r="X281" s="59">
        <v>69.855091833499998</v>
      </c>
      <c r="Y281" s="59">
        <v>62.3494622694</v>
      </c>
      <c r="Z281" s="59">
        <v>37.416378160299999</v>
      </c>
      <c r="AA281" s="59">
        <v>358.85866187699997</v>
      </c>
      <c r="AB281" s="60">
        <v>0.22138804379899998</v>
      </c>
      <c r="AC281" s="60">
        <v>63.6432594208</v>
      </c>
      <c r="AD281" s="60">
        <v>56.888596591799995</v>
      </c>
      <c r="AE281" s="60">
        <v>33.677929230300002</v>
      </c>
      <c r="AF281" s="60">
        <v>332.40331320499996</v>
      </c>
      <c r="AG281" s="61">
        <v>0.50452351703999998</v>
      </c>
      <c r="AH281" s="61">
        <v>76.890612079099995</v>
      </c>
      <c r="AI281" s="61">
        <v>46.036141010499996</v>
      </c>
      <c r="AJ281" s="61">
        <v>41.530693912199993</v>
      </c>
      <c r="AK281" s="61">
        <v>410.98835797299995</v>
      </c>
      <c r="AL281" s="62">
        <v>0.20956013229599998</v>
      </c>
      <c r="AM281" s="62">
        <v>70.491404676999991</v>
      </c>
      <c r="AN281" s="62">
        <v>41.447220995999999</v>
      </c>
      <c r="AO281" s="62">
        <v>36.425942465299997</v>
      </c>
      <c r="AP281" s="62">
        <v>380.18794073499998</v>
      </c>
      <c r="AQ281" s="41">
        <v>0.106029408304</v>
      </c>
      <c r="AR281" s="41">
        <v>64.186202121400001</v>
      </c>
      <c r="AS281" s="41">
        <v>39.022168643100002</v>
      </c>
      <c r="AT281" s="41">
        <v>33.229201664099996</v>
      </c>
      <c r="AU281" s="41">
        <v>350.29088465499996</v>
      </c>
    </row>
    <row r="282" spans="1:47" x14ac:dyDescent="0.25">
      <c r="A282" t="s">
        <v>557</v>
      </c>
      <c r="B282" t="s">
        <v>558</v>
      </c>
      <c r="C282" s="56">
        <v>0.36732229949299999</v>
      </c>
      <c r="D282" s="56">
        <v>0</v>
      </c>
      <c r="E282" s="56">
        <v>17.8887220702</v>
      </c>
      <c r="F282" s="56">
        <v>7.2867238034100001</v>
      </c>
      <c r="G282" s="56">
        <v>88.528792455899989</v>
      </c>
      <c r="H282" s="42">
        <v>0.36240318074400002</v>
      </c>
      <c r="I282" s="42">
        <v>0</v>
      </c>
      <c r="J282" s="42">
        <v>15.080793980499999</v>
      </c>
      <c r="K282" s="42">
        <v>7.2293313368899996</v>
      </c>
      <c r="L282" s="42">
        <v>81.683480728899994</v>
      </c>
      <c r="M282" s="57">
        <v>2.2947239083199997E-2</v>
      </c>
      <c r="N282" s="57">
        <v>0</v>
      </c>
      <c r="O282" s="57">
        <v>14.9006896051</v>
      </c>
      <c r="P282" s="57">
        <v>6.3261107270799997</v>
      </c>
      <c r="Q282" s="57">
        <v>77.032012920200003</v>
      </c>
      <c r="R282" s="58">
        <v>0.35803466496399999</v>
      </c>
      <c r="S282" s="58">
        <v>0</v>
      </c>
      <c r="T282" s="58">
        <v>29.577352861799998</v>
      </c>
      <c r="U282" s="58">
        <v>7.5521362334699997</v>
      </c>
      <c r="V282" s="58">
        <v>76.584036868799998</v>
      </c>
      <c r="W282" s="59">
        <v>0.41042920666789995</v>
      </c>
      <c r="X282" s="59">
        <v>0</v>
      </c>
      <c r="Y282" s="59">
        <v>27.000436272799998</v>
      </c>
      <c r="Z282" s="59">
        <v>7.5704738364399997</v>
      </c>
      <c r="AA282" s="59">
        <v>69.374669911200002</v>
      </c>
      <c r="AB282" s="60">
        <v>7.0973265006299996E-2</v>
      </c>
      <c r="AC282" s="60">
        <v>0</v>
      </c>
      <c r="AD282" s="60">
        <v>25.3467303957</v>
      </c>
      <c r="AE282" s="60">
        <v>6.5134912326899999</v>
      </c>
      <c r="AF282" s="60">
        <v>66.350565597999989</v>
      </c>
      <c r="AG282" s="61">
        <v>8.0618823349099991E-2</v>
      </c>
      <c r="AH282" s="61">
        <v>23.080698526999999</v>
      </c>
      <c r="AI282" s="61">
        <v>16.132721051899999</v>
      </c>
      <c r="AJ282" s="61">
        <v>5.5133322642799998</v>
      </c>
      <c r="AK282" s="61">
        <v>69.264189962399996</v>
      </c>
      <c r="AL282" s="62">
        <v>0.29800077273000003</v>
      </c>
      <c r="AM282" s="62">
        <v>23.3013261794</v>
      </c>
      <c r="AN282" s="62">
        <v>10.2186245559</v>
      </c>
      <c r="AO282" s="62">
        <v>5.4008720859399997</v>
      </c>
      <c r="AP282" s="62">
        <v>65.137185633100003</v>
      </c>
      <c r="AQ282" s="41">
        <v>2.2947239083199997E-2</v>
      </c>
      <c r="AR282" s="41">
        <v>21.555880649399999</v>
      </c>
      <c r="AS282" s="41">
        <v>9.5826908045400003</v>
      </c>
      <c r="AT282" s="41">
        <v>5.4324333417600004</v>
      </c>
      <c r="AU282" s="41">
        <v>61.687808456600003</v>
      </c>
    </row>
    <row r="283" spans="1:47" x14ac:dyDescent="0.25">
      <c r="A283" t="s">
        <v>559</v>
      </c>
      <c r="B283" t="s">
        <v>560</v>
      </c>
      <c r="C283" s="56">
        <v>0.29430240379799999</v>
      </c>
      <c r="D283" s="56">
        <v>0</v>
      </c>
      <c r="E283" s="56">
        <v>27.608110025599998</v>
      </c>
      <c r="F283" s="56">
        <v>50.085013326099997</v>
      </c>
      <c r="G283" s="56">
        <v>134.15054378100001</v>
      </c>
      <c r="H283" s="42">
        <v>0.22039249353599999</v>
      </c>
      <c r="I283" s="42">
        <v>0</v>
      </c>
      <c r="J283" s="42">
        <v>23.813566606600002</v>
      </c>
      <c r="K283" s="42">
        <v>46.046719957000001</v>
      </c>
      <c r="L283" s="42">
        <v>124.10801005500001</v>
      </c>
      <c r="M283" s="57">
        <v>0.114983000429</v>
      </c>
      <c r="N283" s="57">
        <v>0</v>
      </c>
      <c r="O283" s="57">
        <v>23.9951395143</v>
      </c>
      <c r="P283" s="57">
        <v>45.3912083536</v>
      </c>
      <c r="Q283" s="57">
        <v>113.77819384299998</v>
      </c>
      <c r="R283" s="58">
        <v>0.24758673004099999</v>
      </c>
      <c r="S283" s="58">
        <v>0</v>
      </c>
      <c r="T283" s="58">
        <v>45.782583266099998</v>
      </c>
      <c r="U283" s="58">
        <v>50.787808998599999</v>
      </c>
      <c r="V283" s="58">
        <v>115.31999054199999</v>
      </c>
      <c r="W283" s="59">
        <v>0.22039249353599999</v>
      </c>
      <c r="X283" s="59">
        <v>0</v>
      </c>
      <c r="Y283" s="59">
        <v>42.631826246899998</v>
      </c>
      <c r="Z283" s="59">
        <v>45.807044297200001</v>
      </c>
      <c r="AA283" s="59">
        <v>105.529426074</v>
      </c>
      <c r="AB283" s="60">
        <v>0.1982750556016</v>
      </c>
      <c r="AC283" s="60">
        <v>0</v>
      </c>
      <c r="AD283" s="60">
        <v>40.339037363300001</v>
      </c>
      <c r="AE283" s="60">
        <v>44.351902501699996</v>
      </c>
      <c r="AF283" s="60">
        <v>98.390309790700002</v>
      </c>
      <c r="AG283" s="61">
        <v>0.29430240379799999</v>
      </c>
      <c r="AH283" s="61">
        <v>27.006629197199999</v>
      </c>
      <c r="AI283" s="61">
        <v>21.525168296399997</v>
      </c>
      <c r="AJ283" s="61">
        <v>44.249860951099997</v>
      </c>
      <c r="AK283" s="61">
        <v>119.06200868799999</v>
      </c>
      <c r="AL283" s="62">
        <v>0.22039249353599999</v>
      </c>
      <c r="AM283" s="62">
        <v>24.789381176799999</v>
      </c>
      <c r="AN283" s="62">
        <v>19.919096866300002</v>
      </c>
      <c r="AO283" s="62">
        <v>41.081903953500003</v>
      </c>
      <c r="AP283" s="62">
        <v>108.17791462199999</v>
      </c>
      <c r="AQ283" s="41">
        <v>5.6536774435999998E-2</v>
      </c>
      <c r="AR283" s="41">
        <v>35.278010184299994</v>
      </c>
      <c r="AS283" s="41">
        <v>20.6122130384</v>
      </c>
      <c r="AT283" s="41">
        <v>38.977759972999998</v>
      </c>
      <c r="AU283" s="41">
        <v>88.355004741099989</v>
      </c>
    </row>
    <row r="284" spans="1:47" x14ac:dyDescent="0.25">
      <c r="A284" t="s">
        <v>561</v>
      </c>
      <c r="B284" t="s">
        <v>562</v>
      </c>
      <c r="C284" s="56">
        <v>7.3878864505099999</v>
      </c>
      <c r="D284" s="56">
        <v>50.076720378600001</v>
      </c>
      <c r="E284" s="56">
        <v>59.456191118900001</v>
      </c>
      <c r="F284" s="56">
        <v>151.963993507</v>
      </c>
      <c r="G284" s="56">
        <v>523.77235531600002</v>
      </c>
      <c r="H284" s="42">
        <v>0.37951108083199997</v>
      </c>
      <c r="I284" s="42">
        <v>44.282382524699997</v>
      </c>
      <c r="J284" s="42">
        <v>53.573121172599997</v>
      </c>
      <c r="K284" s="42">
        <v>138.904987807</v>
      </c>
      <c r="L284" s="42">
        <v>490.57329482999995</v>
      </c>
      <c r="M284" s="57">
        <v>0.121332086083</v>
      </c>
      <c r="N284" s="57">
        <v>39.735902883500003</v>
      </c>
      <c r="O284" s="57">
        <v>46.865474983399999</v>
      </c>
      <c r="P284" s="57">
        <v>130.621236345</v>
      </c>
      <c r="Q284" s="57">
        <v>445.162877267</v>
      </c>
      <c r="R284" s="58">
        <v>7.4624770012246993</v>
      </c>
      <c r="S284" s="58">
        <v>49.939740233999999</v>
      </c>
      <c r="T284" s="58">
        <v>89.628691403799991</v>
      </c>
      <c r="U284" s="58">
        <v>166.08581991399998</v>
      </c>
      <c r="V284" s="58">
        <v>479.54041821799996</v>
      </c>
      <c r="W284" s="59">
        <v>0.41098735578500001</v>
      </c>
      <c r="X284" s="59">
        <v>44.315098720199998</v>
      </c>
      <c r="Y284" s="59">
        <v>81.738515485899995</v>
      </c>
      <c r="Z284" s="59">
        <v>151.256812053</v>
      </c>
      <c r="AA284" s="59">
        <v>449.99188379999998</v>
      </c>
      <c r="AB284" s="60">
        <v>0.15280836103599998</v>
      </c>
      <c r="AC284" s="60">
        <v>39.766854120200001</v>
      </c>
      <c r="AD284" s="60">
        <v>73.17403676890001</v>
      </c>
      <c r="AE284" s="60">
        <v>141.13728893799998</v>
      </c>
      <c r="AF284" s="60">
        <v>408.27583537800001</v>
      </c>
      <c r="AG284" s="61">
        <v>0.56354574876200003</v>
      </c>
      <c r="AH284" s="61">
        <v>282.05751860699996</v>
      </c>
      <c r="AI284" s="61">
        <v>35.0038718972</v>
      </c>
      <c r="AJ284" s="61">
        <v>114.496385905</v>
      </c>
      <c r="AK284" s="61">
        <v>360.535824612</v>
      </c>
      <c r="AL284" s="62">
        <v>0.32684776962399997</v>
      </c>
      <c r="AM284" s="62">
        <v>273.78552486400002</v>
      </c>
      <c r="AN284" s="62">
        <v>29.956735882499999</v>
      </c>
      <c r="AO284" s="62">
        <v>101.493894617</v>
      </c>
      <c r="AP284" s="62">
        <v>322.150294282</v>
      </c>
      <c r="AQ284" s="41">
        <v>0.121332086083</v>
      </c>
      <c r="AR284" s="41">
        <v>228.64936166999999</v>
      </c>
      <c r="AS284" s="41">
        <v>28.555305590399996</v>
      </c>
      <c r="AT284" s="41">
        <v>98.130938190500004</v>
      </c>
      <c r="AU284" s="41">
        <v>307.04988602899999</v>
      </c>
    </row>
    <row r="285" spans="1:47" x14ac:dyDescent="0.25">
      <c r="A285" t="s">
        <v>563</v>
      </c>
      <c r="B285" t="s">
        <v>564</v>
      </c>
      <c r="C285" s="56">
        <v>0.21908802557499998</v>
      </c>
      <c r="D285" s="56">
        <v>0</v>
      </c>
      <c r="E285" s="56">
        <v>15.7194737049</v>
      </c>
      <c r="F285" s="56">
        <v>13.931153162799998</v>
      </c>
      <c r="G285" s="56">
        <v>70.652921328399998</v>
      </c>
      <c r="H285" s="42">
        <v>0.21908802557499998</v>
      </c>
      <c r="I285" s="42">
        <v>0</v>
      </c>
      <c r="J285" s="42">
        <v>14.5979666073</v>
      </c>
      <c r="K285" s="42">
        <v>12.513627419199999</v>
      </c>
      <c r="L285" s="42">
        <v>66.923678036599995</v>
      </c>
      <c r="M285" s="57">
        <v>0</v>
      </c>
      <c r="N285" s="57">
        <v>0</v>
      </c>
      <c r="O285" s="57">
        <v>13.187582900199999</v>
      </c>
      <c r="P285" s="57">
        <v>12.257221984899999</v>
      </c>
      <c r="Q285" s="57">
        <v>62.584409478799998</v>
      </c>
      <c r="R285" s="58">
        <v>0.21908802557499998</v>
      </c>
      <c r="S285" s="58">
        <v>0</v>
      </c>
      <c r="T285" s="58">
        <v>25.824987073199999</v>
      </c>
      <c r="U285" s="58">
        <v>14.279453046900001</v>
      </c>
      <c r="V285" s="58">
        <v>60.199108075999995</v>
      </c>
      <c r="W285" s="59">
        <v>0.21908802557499998</v>
      </c>
      <c r="X285" s="59">
        <v>0</v>
      </c>
      <c r="Y285" s="59">
        <v>24.487552381799997</v>
      </c>
      <c r="Z285" s="59">
        <v>12.695150522700001</v>
      </c>
      <c r="AA285" s="59">
        <v>56.852569158599998</v>
      </c>
      <c r="AB285" s="60">
        <v>0</v>
      </c>
      <c r="AC285" s="60">
        <v>0</v>
      </c>
      <c r="AD285" s="60">
        <v>25.3170165509</v>
      </c>
      <c r="AE285" s="60">
        <v>12.4787473794</v>
      </c>
      <c r="AF285" s="60">
        <v>50.2334504337</v>
      </c>
      <c r="AG285" s="61">
        <v>0.21908802557499998</v>
      </c>
      <c r="AH285" s="61">
        <v>10.9333509376</v>
      </c>
      <c r="AI285" s="61">
        <v>14.5181613781</v>
      </c>
      <c r="AJ285" s="61">
        <v>13.608777398700001</v>
      </c>
      <c r="AK285" s="61">
        <v>61.243258481600002</v>
      </c>
      <c r="AL285" s="62">
        <v>0.21908802557499998</v>
      </c>
      <c r="AM285" s="62">
        <v>0</v>
      </c>
      <c r="AN285" s="62">
        <v>14.5979666073</v>
      </c>
      <c r="AO285" s="62">
        <v>12.513627419199999</v>
      </c>
      <c r="AP285" s="62">
        <v>66.923678036599995</v>
      </c>
      <c r="AQ285" s="41">
        <v>0</v>
      </c>
      <c r="AR285" s="41">
        <v>0</v>
      </c>
      <c r="AS285" s="41">
        <v>13.187582900199999</v>
      </c>
      <c r="AT285" s="41">
        <v>12.257221984899999</v>
      </c>
      <c r="AU285" s="41">
        <v>62.584409478799998</v>
      </c>
    </row>
    <row r="286" spans="1:47" x14ac:dyDescent="0.25">
      <c r="A286" t="s">
        <v>565</v>
      </c>
      <c r="B286" t="s">
        <v>566</v>
      </c>
      <c r="C286" s="56">
        <v>0.18649762580000001</v>
      </c>
      <c r="D286" s="56">
        <v>0</v>
      </c>
      <c r="E286" s="56">
        <v>26.618276191399996</v>
      </c>
      <c r="F286" s="56">
        <v>31.9382110172</v>
      </c>
      <c r="G286" s="56">
        <v>111.13875141999999</v>
      </c>
      <c r="H286" s="42">
        <v>0.18649762580000001</v>
      </c>
      <c r="I286" s="42">
        <v>0</v>
      </c>
      <c r="J286" s="42">
        <v>23.140064395899998</v>
      </c>
      <c r="K286" s="42">
        <v>30.5932179052</v>
      </c>
      <c r="L286" s="42">
        <v>104.565013437</v>
      </c>
      <c r="M286" s="57">
        <v>0</v>
      </c>
      <c r="N286" s="57">
        <v>0</v>
      </c>
      <c r="O286" s="57">
        <v>21.694639536699999</v>
      </c>
      <c r="P286" s="57">
        <v>27.409749121899999</v>
      </c>
      <c r="Q286" s="57">
        <v>97.410959624</v>
      </c>
      <c r="R286" s="58">
        <v>0.18649762580000001</v>
      </c>
      <c r="S286" s="58">
        <v>0</v>
      </c>
      <c r="T286" s="58">
        <v>47.6057743613</v>
      </c>
      <c r="U286" s="58">
        <v>30.8018424397</v>
      </c>
      <c r="V286" s="58">
        <v>91.287621827699994</v>
      </c>
      <c r="W286" s="59">
        <v>0.18649762580000001</v>
      </c>
      <c r="X286" s="59">
        <v>0</v>
      </c>
      <c r="Y286" s="59">
        <v>41.996862447300003</v>
      </c>
      <c r="Z286" s="59">
        <v>29.4244175527</v>
      </c>
      <c r="AA286" s="59">
        <v>86.877015738599994</v>
      </c>
      <c r="AB286" s="60">
        <v>0</v>
      </c>
      <c r="AC286" s="60">
        <v>0</v>
      </c>
      <c r="AD286" s="60">
        <v>39.158062372799996</v>
      </c>
      <c r="AE286" s="60">
        <v>26.062426019900002</v>
      </c>
      <c r="AF286" s="60">
        <v>81.294859889899996</v>
      </c>
      <c r="AG286" s="61">
        <v>0.11541093523199999</v>
      </c>
      <c r="AH286" s="61">
        <v>30.718154639199998</v>
      </c>
      <c r="AI286" s="61">
        <v>21.885658424899997</v>
      </c>
      <c r="AJ286" s="61">
        <v>31.0483845111</v>
      </c>
      <c r="AK286" s="61">
        <v>86.114127744200005</v>
      </c>
      <c r="AL286" s="62">
        <v>0.18649762580000001</v>
      </c>
      <c r="AM286" s="62">
        <v>7.0583108752800001</v>
      </c>
      <c r="AN286" s="62">
        <v>21.4408135943</v>
      </c>
      <c r="AO286" s="62">
        <v>30.5932179052</v>
      </c>
      <c r="AP286" s="62">
        <v>99.205953363800006</v>
      </c>
      <c r="AQ286" s="41">
        <v>0</v>
      </c>
      <c r="AR286" s="41">
        <v>6.8891062763099997</v>
      </c>
      <c r="AS286" s="41">
        <v>20.138860018500001</v>
      </c>
      <c r="AT286" s="41">
        <v>27.409749121899999</v>
      </c>
      <c r="AU286" s="41">
        <v>92.077632865899986</v>
      </c>
    </row>
    <row r="287" spans="1:47" x14ac:dyDescent="0.25">
      <c r="A287" t="s">
        <v>567</v>
      </c>
      <c r="B287" t="s">
        <v>568</v>
      </c>
      <c r="C287" s="56">
        <v>0.53650682237299996</v>
      </c>
      <c r="D287" s="56">
        <v>3.5864368049899999</v>
      </c>
      <c r="E287" s="56">
        <v>25.202425139100001</v>
      </c>
      <c r="F287" s="56">
        <v>52.069015813699998</v>
      </c>
      <c r="G287" s="56">
        <v>148.34301076899999</v>
      </c>
      <c r="H287" s="42">
        <v>0.24772876629399998</v>
      </c>
      <c r="I287" s="42">
        <v>3.5234582786099997</v>
      </c>
      <c r="J287" s="42">
        <v>20.135527884399998</v>
      </c>
      <c r="K287" s="42">
        <v>47.087546911499999</v>
      </c>
      <c r="L287" s="42">
        <v>136.43467360599999</v>
      </c>
      <c r="M287" s="57">
        <v>4.9857618274799995E-2</v>
      </c>
      <c r="N287" s="57">
        <v>3.1299401877299999</v>
      </c>
      <c r="O287" s="57">
        <v>18.5411520135</v>
      </c>
      <c r="P287" s="57">
        <v>43.510314277599996</v>
      </c>
      <c r="Q287" s="57">
        <v>128.133455935</v>
      </c>
      <c r="R287" s="58">
        <v>0.51345147639499999</v>
      </c>
      <c r="S287" s="58">
        <v>3.5695440855499996</v>
      </c>
      <c r="T287" s="58">
        <v>38.891454149499992</v>
      </c>
      <c r="U287" s="58">
        <v>53.912622754699996</v>
      </c>
      <c r="V287" s="58">
        <v>132.85032288299999</v>
      </c>
      <c r="W287" s="59">
        <v>0.22636330811199998</v>
      </c>
      <c r="X287" s="59">
        <v>3.5224826928799997</v>
      </c>
      <c r="Y287" s="59">
        <v>36.444490940199998</v>
      </c>
      <c r="Z287" s="59">
        <v>48.264272131499993</v>
      </c>
      <c r="AA287" s="59">
        <v>118.97132637399999</v>
      </c>
      <c r="AB287" s="60">
        <v>9.4362165544799995E-2</v>
      </c>
      <c r="AC287" s="60">
        <v>3.1299401877299999</v>
      </c>
      <c r="AD287" s="60">
        <v>32.5628976514</v>
      </c>
      <c r="AE287" s="60">
        <v>44.783743033</v>
      </c>
      <c r="AF287" s="60">
        <v>112.793776994</v>
      </c>
      <c r="AG287" s="61">
        <v>0.53650682237299996</v>
      </c>
      <c r="AH287" s="61">
        <v>71.306838823699991</v>
      </c>
      <c r="AI287" s="61">
        <v>14.3636120404</v>
      </c>
      <c r="AJ287" s="61">
        <v>39.298197357600003</v>
      </c>
      <c r="AK287" s="61">
        <v>104.232240305</v>
      </c>
      <c r="AL287" s="62">
        <v>0.24772876629399998</v>
      </c>
      <c r="AM287" s="62">
        <v>60.691395498599995</v>
      </c>
      <c r="AN287" s="62">
        <v>13.632549429300001</v>
      </c>
      <c r="AO287" s="62">
        <v>38.373273108499994</v>
      </c>
      <c r="AP287" s="62">
        <v>94.483988643800004</v>
      </c>
      <c r="AQ287" s="41">
        <v>4.9857618274799995E-2</v>
      </c>
      <c r="AR287" s="41">
        <v>36.8354585696</v>
      </c>
      <c r="AS287" s="41">
        <v>12.377333164999998</v>
      </c>
      <c r="AT287" s="41">
        <v>38.975963984499998</v>
      </c>
      <c r="AU287" s="41">
        <v>105.126106694</v>
      </c>
    </row>
    <row r="288" spans="1:47" x14ac:dyDescent="0.25">
      <c r="A288" t="s">
        <v>569</v>
      </c>
      <c r="B288" t="s">
        <v>570</v>
      </c>
      <c r="C288" s="56">
        <v>0.11584604573799999</v>
      </c>
      <c r="D288" s="56">
        <v>0</v>
      </c>
      <c r="E288" s="56">
        <v>29.456066565799997</v>
      </c>
      <c r="F288" s="56">
        <v>49.957033170699994</v>
      </c>
      <c r="G288" s="56">
        <v>111.62740188299999</v>
      </c>
      <c r="H288" s="42">
        <v>4.9730532581500002E-2</v>
      </c>
      <c r="I288" s="42">
        <v>0</v>
      </c>
      <c r="J288" s="42">
        <v>27.942237783100001</v>
      </c>
      <c r="K288" s="42">
        <v>46.014683980999997</v>
      </c>
      <c r="L288" s="42">
        <v>103.69076844599999</v>
      </c>
      <c r="M288" s="57">
        <v>4.9730532581500002E-2</v>
      </c>
      <c r="N288" s="57">
        <v>0</v>
      </c>
      <c r="O288" s="57">
        <v>24.087064446899998</v>
      </c>
      <c r="P288" s="57">
        <v>42.601212328899997</v>
      </c>
      <c r="Q288" s="57">
        <v>99.022949589699991</v>
      </c>
      <c r="R288" s="58">
        <v>0.11584604573799999</v>
      </c>
      <c r="S288" s="58">
        <v>0</v>
      </c>
      <c r="T288" s="58">
        <v>51.459014276799998</v>
      </c>
      <c r="U288" s="58">
        <v>49.685316846199996</v>
      </c>
      <c r="V288" s="58">
        <v>89.896170496099984</v>
      </c>
      <c r="W288" s="59">
        <v>4.9730532581500002E-2</v>
      </c>
      <c r="X288" s="59">
        <v>0</v>
      </c>
      <c r="Y288" s="59">
        <v>48.000559575799997</v>
      </c>
      <c r="Z288" s="59">
        <v>45.052350683399993</v>
      </c>
      <c r="AA288" s="59">
        <v>84.594779951000007</v>
      </c>
      <c r="AB288" s="60">
        <v>9.1566808782799991E-2</v>
      </c>
      <c r="AC288" s="60">
        <v>0</v>
      </c>
      <c r="AD288" s="60">
        <v>43.013533473300001</v>
      </c>
      <c r="AE288" s="60">
        <v>42.568516882700003</v>
      </c>
      <c r="AF288" s="60">
        <v>80.087339733299999</v>
      </c>
      <c r="AG288" s="61">
        <v>0.11584604573799999</v>
      </c>
      <c r="AH288" s="61">
        <v>2.3834015670699999</v>
      </c>
      <c r="AI288" s="61">
        <v>29.456066565799997</v>
      </c>
      <c r="AJ288" s="61">
        <v>49.957033170699994</v>
      </c>
      <c r="AK288" s="61">
        <v>109.244000316</v>
      </c>
      <c r="AL288" s="62">
        <v>4.9730532581500002E-2</v>
      </c>
      <c r="AM288" s="62">
        <v>2.2228719428799999</v>
      </c>
      <c r="AN288" s="62">
        <v>27.942237783100001</v>
      </c>
      <c r="AO288" s="62">
        <v>46.014683980999997</v>
      </c>
      <c r="AP288" s="62">
        <v>101.46789650300001</v>
      </c>
      <c r="AQ288" s="41">
        <v>4.9730532581500002E-2</v>
      </c>
      <c r="AR288" s="41">
        <v>1.9317380719399999</v>
      </c>
      <c r="AS288" s="41">
        <v>24.087064446899998</v>
      </c>
      <c r="AT288" s="41">
        <v>42.601212328899997</v>
      </c>
      <c r="AU288" s="41">
        <v>97.091211517700003</v>
      </c>
    </row>
    <row r="289" spans="1:47" x14ac:dyDescent="0.25">
      <c r="A289" t="s">
        <v>571</v>
      </c>
      <c r="B289" t="s">
        <v>572</v>
      </c>
      <c r="C289" s="56">
        <v>0.150061367265</v>
      </c>
      <c r="D289" s="56">
        <v>1.53999086764</v>
      </c>
      <c r="E289" s="56">
        <v>23.541753605999997</v>
      </c>
      <c r="F289" s="56">
        <v>58.576486186300002</v>
      </c>
      <c r="G289" s="56">
        <v>231.09059960100001</v>
      </c>
      <c r="H289" s="42">
        <v>0.237715057481</v>
      </c>
      <c r="I289" s="42">
        <v>1.51870516095</v>
      </c>
      <c r="J289" s="42">
        <v>20.532443040399997</v>
      </c>
      <c r="K289" s="42">
        <v>54.076751599200001</v>
      </c>
      <c r="L289" s="42">
        <v>214.51524315699999</v>
      </c>
      <c r="M289" s="57">
        <v>0.189055225351</v>
      </c>
      <c r="N289" s="57">
        <v>1.53348874114</v>
      </c>
      <c r="O289" s="57">
        <v>21.0030514545</v>
      </c>
      <c r="P289" s="57">
        <v>51.0863000943</v>
      </c>
      <c r="Q289" s="57">
        <v>196.00773892500001</v>
      </c>
      <c r="R289" s="58">
        <v>0.2093833747105</v>
      </c>
      <c r="S289" s="58">
        <v>1.5275065139799999</v>
      </c>
      <c r="T289" s="58">
        <v>35.873402190899995</v>
      </c>
      <c r="U289" s="58">
        <v>63.482644656199994</v>
      </c>
      <c r="V289" s="58">
        <v>213.80595489300001</v>
      </c>
      <c r="W289" s="59">
        <v>0.237715057481</v>
      </c>
      <c r="X289" s="59">
        <v>1.5062208072800001</v>
      </c>
      <c r="Y289" s="59">
        <v>31.979065193699999</v>
      </c>
      <c r="Z289" s="59">
        <v>57.618100143699998</v>
      </c>
      <c r="AA289" s="59">
        <v>199.539756813</v>
      </c>
      <c r="AB289" s="60">
        <v>0.189055225351</v>
      </c>
      <c r="AC289" s="60">
        <v>1.52927991934</v>
      </c>
      <c r="AD289" s="60">
        <v>31.865477361299998</v>
      </c>
      <c r="AE289" s="60">
        <v>56.821534880000002</v>
      </c>
      <c r="AF289" s="60">
        <v>179.41428705399997</v>
      </c>
      <c r="AG289" s="61">
        <v>6.1097140965500001E-2</v>
      </c>
      <c r="AH289" s="61">
        <v>58.535567635799993</v>
      </c>
      <c r="AI289" s="61">
        <v>19.204761075499999</v>
      </c>
      <c r="AJ289" s="61">
        <v>48.317372773699994</v>
      </c>
      <c r="AK289" s="61">
        <v>188.780093002</v>
      </c>
      <c r="AL289" s="62">
        <v>0.15053175401900001</v>
      </c>
      <c r="AM289" s="62">
        <v>53.739652006399993</v>
      </c>
      <c r="AN289" s="62">
        <v>16.5914684661</v>
      </c>
      <c r="AO289" s="62">
        <v>44.962309476099996</v>
      </c>
      <c r="AP289" s="62">
        <v>175.43689631299998</v>
      </c>
      <c r="AQ289" s="41">
        <v>0.101871921888</v>
      </c>
      <c r="AR289" s="41">
        <v>48.383707337200001</v>
      </c>
      <c r="AS289" s="41">
        <v>16.715385744500001</v>
      </c>
      <c r="AT289" s="41">
        <v>42.026832946099994</v>
      </c>
      <c r="AU289" s="41">
        <v>162.59183649099998</v>
      </c>
    </row>
    <row r="290" spans="1:47" x14ac:dyDescent="0.25">
      <c r="A290" t="s">
        <v>573</v>
      </c>
      <c r="B290" t="s">
        <v>574</v>
      </c>
      <c r="C290" s="56">
        <v>0.24561566896499998</v>
      </c>
      <c r="D290" s="56">
        <v>155.26051268999998</v>
      </c>
      <c r="E290" s="56">
        <v>22.8990132733</v>
      </c>
      <c r="F290" s="56">
        <v>47.980948183799995</v>
      </c>
      <c r="G290" s="56">
        <v>199.23724782599999</v>
      </c>
      <c r="H290" s="42">
        <v>0.15481608509599998</v>
      </c>
      <c r="I290" s="42">
        <v>142.60826549000001</v>
      </c>
      <c r="J290" s="42">
        <v>20.170010010599999</v>
      </c>
      <c r="K290" s="42">
        <v>44.552038742199997</v>
      </c>
      <c r="L290" s="42">
        <v>183.50715611599998</v>
      </c>
      <c r="M290" s="57">
        <v>0.15481608509599998</v>
      </c>
      <c r="N290" s="57">
        <v>128.62728273299999</v>
      </c>
      <c r="O290" s="57">
        <v>17.775366282</v>
      </c>
      <c r="P290" s="57">
        <v>40.605567329000003</v>
      </c>
      <c r="Q290" s="57">
        <v>170.27522335899999</v>
      </c>
      <c r="R290" s="58">
        <v>0.2833186410945</v>
      </c>
      <c r="S290" s="58">
        <v>155.29141692599998</v>
      </c>
      <c r="T290" s="58">
        <v>32.538657905199997</v>
      </c>
      <c r="U290" s="58">
        <v>53.656177976000002</v>
      </c>
      <c r="V290" s="58">
        <v>183.853766194</v>
      </c>
      <c r="W290" s="59">
        <v>0.18304269162919998</v>
      </c>
      <c r="X290" s="59">
        <v>142.62849150400001</v>
      </c>
      <c r="Y290" s="59">
        <v>28.898455558899997</v>
      </c>
      <c r="Z290" s="59">
        <v>47.439361260799991</v>
      </c>
      <c r="AA290" s="59">
        <v>171.842935428</v>
      </c>
      <c r="AB290" s="60">
        <v>0.20385488943969998</v>
      </c>
      <c r="AC290" s="60">
        <v>128.616764233</v>
      </c>
      <c r="AD290" s="60">
        <v>26.912576627300002</v>
      </c>
      <c r="AE290" s="60">
        <v>43.098509988799997</v>
      </c>
      <c r="AF290" s="60">
        <v>158.60655005000001</v>
      </c>
      <c r="AG290" s="61">
        <v>0.24561566896499998</v>
      </c>
      <c r="AH290" s="61">
        <v>155.26051268999998</v>
      </c>
      <c r="AI290" s="61">
        <v>22.8990132733</v>
      </c>
      <c r="AJ290" s="61">
        <v>47.980948183799995</v>
      </c>
      <c r="AK290" s="61">
        <v>199.23724782599999</v>
      </c>
      <c r="AL290" s="62">
        <v>0.15481608509599998</v>
      </c>
      <c r="AM290" s="62">
        <v>142.60826549000001</v>
      </c>
      <c r="AN290" s="62">
        <v>20.170010010599999</v>
      </c>
      <c r="AO290" s="62">
        <v>44.552038742199997</v>
      </c>
      <c r="AP290" s="62">
        <v>183.50715611599998</v>
      </c>
      <c r="AQ290" s="41">
        <v>0.15481608509599998</v>
      </c>
      <c r="AR290" s="41">
        <v>128.62728273299999</v>
      </c>
      <c r="AS290" s="41">
        <v>17.775366282</v>
      </c>
      <c r="AT290" s="41">
        <v>40.605567329000003</v>
      </c>
      <c r="AU290" s="41">
        <v>170.27522335899999</v>
      </c>
    </row>
    <row r="291" spans="1:47" x14ac:dyDescent="0.25">
      <c r="A291" t="s">
        <v>575</v>
      </c>
      <c r="B291" t="s">
        <v>576</v>
      </c>
      <c r="C291" s="56">
        <v>3.3734334551899996E-2</v>
      </c>
      <c r="D291" s="56">
        <v>1.7793954145999999</v>
      </c>
      <c r="E291" s="56">
        <v>16.296082255999998</v>
      </c>
      <c r="F291" s="56">
        <v>26.187560047699996</v>
      </c>
      <c r="G291" s="56">
        <v>97.123784568800005</v>
      </c>
      <c r="H291" s="42">
        <v>1.2161669321499998E-2</v>
      </c>
      <c r="I291" s="42">
        <v>1.6719046201999999</v>
      </c>
      <c r="J291" s="42">
        <v>14.8595376729</v>
      </c>
      <c r="K291" s="42">
        <v>22.902629590100002</v>
      </c>
      <c r="L291" s="42">
        <v>89.088756244599992</v>
      </c>
      <c r="M291" s="57">
        <v>1.2161669321499998E-2</v>
      </c>
      <c r="N291" s="57">
        <v>1.5821839735300001</v>
      </c>
      <c r="O291" s="57">
        <v>11.686463312200001</v>
      </c>
      <c r="P291" s="57">
        <v>22.118439739700001</v>
      </c>
      <c r="Q291" s="57">
        <v>82.314109299400002</v>
      </c>
      <c r="R291" s="58">
        <v>3.3734334551899996E-2</v>
      </c>
      <c r="S291" s="58">
        <v>1.78184177059</v>
      </c>
      <c r="T291" s="58">
        <v>22.883849519099996</v>
      </c>
      <c r="U291" s="58">
        <v>29.427510979699999</v>
      </c>
      <c r="V291" s="58">
        <v>87.293620017699993</v>
      </c>
      <c r="W291" s="59">
        <v>5.8701072905499994E-2</v>
      </c>
      <c r="X291" s="59">
        <v>1.6719046201999999</v>
      </c>
      <c r="Y291" s="59">
        <v>19.9241221656</v>
      </c>
      <c r="Z291" s="59">
        <v>25.7294685472</v>
      </c>
      <c r="AA291" s="59">
        <v>81.150793391199997</v>
      </c>
      <c r="AB291" s="60">
        <v>5.8701072905499994E-2</v>
      </c>
      <c r="AC291" s="60">
        <v>1.5761141303299999</v>
      </c>
      <c r="AD291" s="60">
        <v>17.746617657599998</v>
      </c>
      <c r="AE291" s="60">
        <v>24.149886780900001</v>
      </c>
      <c r="AF291" s="60">
        <v>74.182038352399999</v>
      </c>
      <c r="AG291" s="61">
        <v>3.3734334551899996E-2</v>
      </c>
      <c r="AH291" s="61">
        <v>19.567115300200001</v>
      </c>
      <c r="AI291" s="61">
        <v>12.318825241699999</v>
      </c>
      <c r="AJ291" s="61">
        <v>24.508542246099999</v>
      </c>
      <c r="AK291" s="61">
        <v>84.992339499099998</v>
      </c>
      <c r="AL291" s="62">
        <v>1.2161669321499998E-2</v>
      </c>
      <c r="AM291" s="62">
        <v>17.982431574499998</v>
      </c>
      <c r="AN291" s="62">
        <v>11.079199172199999</v>
      </c>
      <c r="AO291" s="62">
        <v>21.133873636999997</v>
      </c>
      <c r="AP291" s="62">
        <v>78.327323743999997</v>
      </c>
      <c r="AQ291" s="41">
        <v>1.2161669321499998E-2</v>
      </c>
      <c r="AR291" s="41">
        <v>10.509337583399999</v>
      </c>
      <c r="AS291" s="41">
        <v>10.521098343299998</v>
      </c>
      <c r="AT291" s="41">
        <v>20.704666652099998</v>
      </c>
      <c r="AU291" s="41">
        <v>75.966093745899997</v>
      </c>
    </row>
    <row r="292" spans="1:47" x14ac:dyDescent="0.25">
      <c r="A292" t="s">
        <v>577</v>
      </c>
      <c r="B292" t="s">
        <v>578</v>
      </c>
      <c r="C292" s="56">
        <v>6.7100123152700003E-2</v>
      </c>
      <c r="D292" s="56">
        <v>0</v>
      </c>
      <c r="E292" s="56">
        <v>27.3365286708</v>
      </c>
      <c r="F292" s="56">
        <v>11.1859569781</v>
      </c>
      <c r="G292" s="56">
        <v>101.17054881299998</v>
      </c>
      <c r="H292" s="42">
        <v>6.7100123152700003E-2</v>
      </c>
      <c r="I292" s="42">
        <v>0</v>
      </c>
      <c r="J292" s="42">
        <v>22.325780113</v>
      </c>
      <c r="K292" s="42">
        <v>9.0739470455199989</v>
      </c>
      <c r="L292" s="42">
        <v>95.945059157499998</v>
      </c>
      <c r="M292" s="57">
        <v>0</v>
      </c>
      <c r="N292" s="57">
        <v>0</v>
      </c>
      <c r="O292" s="57">
        <v>20.831685656299999</v>
      </c>
      <c r="P292" s="57">
        <v>8.3440163752499998</v>
      </c>
      <c r="Q292" s="57">
        <v>88.764170621800005</v>
      </c>
      <c r="R292" s="58">
        <v>6.7100123152700003E-2</v>
      </c>
      <c r="S292" s="58">
        <v>0</v>
      </c>
      <c r="T292" s="58">
        <v>45.804589460699994</v>
      </c>
      <c r="U292" s="58">
        <v>10.713891220200001</v>
      </c>
      <c r="V292" s="58">
        <v>83.174553781</v>
      </c>
      <c r="W292" s="59">
        <v>6.7100123152700003E-2</v>
      </c>
      <c r="X292" s="59">
        <v>0</v>
      </c>
      <c r="Y292" s="59">
        <v>39.510027909400002</v>
      </c>
      <c r="Z292" s="59">
        <v>8.7740832535699997</v>
      </c>
      <c r="AA292" s="59">
        <v>79.060675152999991</v>
      </c>
      <c r="AB292" s="60">
        <v>0</v>
      </c>
      <c r="AC292" s="60">
        <v>0</v>
      </c>
      <c r="AD292" s="60">
        <v>36.218575120700002</v>
      </c>
      <c r="AE292" s="60">
        <v>7.8970327876699997</v>
      </c>
      <c r="AF292" s="60">
        <v>73.824264745000008</v>
      </c>
      <c r="AG292" s="61">
        <v>6.7100123152700003E-2</v>
      </c>
      <c r="AH292" s="61">
        <v>26.443520901500001</v>
      </c>
      <c r="AI292" s="61">
        <v>20.380667487</v>
      </c>
      <c r="AJ292" s="61">
        <v>9.253987670259999</v>
      </c>
      <c r="AK292" s="61">
        <v>83.614858403100001</v>
      </c>
      <c r="AL292" s="62">
        <v>6.7100123152700003E-2</v>
      </c>
      <c r="AM292" s="62">
        <v>8.8195302649599991</v>
      </c>
      <c r="AN292" s="62">
        <v>17.9726097518</v>
      </c>
      <c r="AO292" s="62">
        <v>9.0739470455199989</v>
      </c>
      <c r="AP292" s="62">
        <v>91.4786992537</v>
      </c>
      <c r="AQ292" s="41">
        <v>0</v>
      </c>
      <c r="AR292" s="41">
        <v>8.0703877071299992</v>
      </c>
      <c r="AS292" s="41">
        <v>16.416271166799998</v>
      </c>
      <c r="AT292" s="41">
        <v>8.3440163752499998</v>
      </c>
      <c r="AU292" s="41">
        <v>85.109197404200003</v>
      </c>
    </row>
    <row r="293" spans="1:47" x14ac:dyDescent="0.25">
      <c r="A293" t="s">
        <v>579</v>
      </c>
      <c r="B293" t="s">
        <v>580</v>
      </c>
      <c r="C293" s="56">
        <v>0</v>
      </c>
      <c r="D293" s="56">
        <v>48.161791677499998</v>
      </c>
      <c r="E293" s="56">
        <v>8.3411927860499997</v>
      </c>
      <c r="F293" s="56">
        <v>14.328589079399999</v>
      </c>
      <c r="G293" s="56">
        <v>88.901419963899997</v>
      </c>
      <c r="H293" s="42">
        <v>0</v>
      </c>
      <c r="I293" s="42">
        <v>44.773643090699998</v>
      </c>
      <c r="J293" s="42">
        <v>7.7806212010999998</v>
      </c>
      <c r="K293" s="42">
        <v>12.6102572058</v>
      </c>
      <c r="L293" s="42">
        <v>82.331586502399986</v>
      </c>
      <c r="M293" s="57">
        <v>0</v>
      </c>
      <c r="N293" s="57">
        <v>40.665749100299998</v>
      </c>
      <c r="O293" s="57">
        <v>8.9547630154199993</v>
      </c>
      <c r="P293" s="57">
        <v>12.418448232299999</v>
      </c>
      <c r="Q293" s="57">
        <v>72.691176279499985</v>
      </c>
      <c r="R293" s="58">
        <v>0</v>
      </c>
      <c r="S293" s="58">
        <v>48.196941273199997</v>
      </c>
      <c r="T293" s="58">
        <v>17.351661290600003</v>
      </c>
      <c r="U293" s="58">
        <v>16.022865879399998</v>
      </c>
      <c r="V293" s="58">
        <v>78.161525063699997</v>
      </c>
      <c r="W293" s="59">
        <v>0</v>
      </c>
      <c r="X293" s="59">
        <v>44.784640387100005</v>
      </c>
      <c r="Y293" s="59">
        <v>15.792476800699999</v>
      </c>
      <c r="Z293" s="59">
        <v>13.695867252599999</v>
      </c>
      <c r="AA293" s="59">
        <v>73.223123559499996</v>
      </c>
      <c r="AB293" s="60">
        <v>0</v>
      </c>
      <c r="AC293" s="60">
        <v>40.661739355999998</v>
      </c>
      <c r="AD293" s="60">
        <v>14.359694456</v>
      </c>
      <c r="AE293" s="60">
        <v>13.489887514899999</v>
      </c>
      <c r="AF293" s="60">
        <v>66.218815300499998</v>
      </c>
      <c r="AG293" s="61">
        <v>0</v>
      </c>
      <c r="AH293" s="61">
        <v>55.505587924799997</v>
      </c>
      <c r="AI293" s="61">
        <v>8.3411927860499997</v>
      </c>
      <c r="AJ293" s="61">
        <v>13.707208078600001</v>
      </c>
      <c r="AK293" s="61">
        <v>82.179004717499993</v>
      </c>
      <c r="AL293" s="62">
        <v>0</v>
      </c>
      <c r="AM293" s="62">
        <v>48.834791011200004</v>
      </c>
      <c r="AN293" s="62">
        <v>7.7806212010999998</v>
      </c>
      <c r="AO293" s="62">
        <v>12.5780489954</v>
      </c>
      <c r="AP293" s="62">
        <v>78.302646792199994</v>
      </c>
      <c r="AQ293" s="41">
        <v>0</v>
      </c>
      <c r="AR293" s="41">
        <v>40.906627894199993</v>
      </c>
      <c r="AS293" s="41">
        <v>8.9547630154199993</v>
      </c>
      <c r="AT293" s="41">
        <v>12.3813214055</v>
      </c>
      <c r="AU293" s="41">
        <v>72.487424312499996</v>
      </c>
    </row>
    <row r="294" spans="1:47" x14ac:dyDescent="0.25">
      <c r="A294" t="s">
        <v>581</v>
      </c>
      <c r="B294" t="s">
        <v>582</v>
      </c>
      <c r="C294" s="56">
        <v>7.8337698650599998</v>
      </c>
      <c r="D294" s="56">
        <v>0</v>
      </c>
      <c r="E294" s="56">
        <v>14.023793232299999</v>
      </c>
      <c r="F294" s="56">
        <v>31.339278922699997</v>
      </c>
      <c r="G294" s="56">
        <v>64.489530795500002</v>
      </c>
      <c r="H294" s="42">
        <v>7.8119899505500001</v>
      </c>
      <c r="I294" s="42">
        <v>0</v>
      </c>
      <c r="J294" s="42">
        <v>12.8962141678</v>
      </c>
      <c r="K294" s="42">
        <v>29.170436095699998</v>
      </c>
      <c r="L294" s="42">
        <v>58.282744319399995</v>
      </c>
      <c r="M294" s="57">
        <v>7.8119899505500001</v>
      </c>
      <c r="N294" s="57">
        <v>0</v>
      </c>
      <c r="O294" s="57">
        <v>9.7809394587399989</v>
      </c>
      <c r="P294" s="57">
        <v>27.0576285838</v>
      </c>
      <c r="Q294" s="57">
        <v>56.374394604599992</v>
      </c>
      <c r="R294" s="58">
        <v>7.8922453432948991</v>
      </c>
      <c r="S294" s="58">
        <v>0</v>
      </c>
      <c r="T294" s="58">
        <v>23.322386377899999</v>
      </c>
      <c r="U294" s="58">
        <v>31.918952118699998</v>
      </c>
      <c r="V294" s="58">
        <v>54.552788975699997</v>
      </c>
      <c r="W294" s="59">
        <v>7.8119899505500001</v>
      </c>
      <c r="X294" s="59">
        <v>0</v>
      </c>
      <c r="Y294" s="59">
        <v>20.478974993799998</v>
      </c>
      <c r="Z294" s="59">
        <v>29.200862093699996</v>
      </c>
      <c r="AA294" s="59">
        <v>50.669557495499994</v>
      </c>
      <c r="AB294" s="60">
        <v>7.8716082980732995</v>
      </c>
      <c r="AC294" s="60">
        <v>0</v>
      </c>
      <c r="AD294" s="60">
        <v>18.546875037500001</v>
      </c>
      <c r="AE294" s="60">
        <v>26.859947027899999</v>
      </c>
      <c r="AF294" s="60">
        <v>47.7465222342</v>
      </c>
      <c r="AG294" s="61">
        <v>1.9698334204599998E-2</v>
      </c>
      <c r="AH294" s="61">
        <v>16.510205608899998</v>
      </c>
      <c r="AI294" s="61">
        <v>11.2524587185</v>
      </c>
      <c r="AJ294" s="61">
        <v>29.138683805300001</v>
      </c>
      <c r="AK294" s="61">
        <v>60.7653263487</v>
      </c>
      <c r="AL294" s="62">
        <v>0</v>
      </c>
      <c r="AM294" s="62">
        <v>15.828267173099999</v>
      </c>
      <c r="AN294" s="62">
        <v>10.009839186599999</v>
      </c>
      <c r="AO294" s="62">
        <v>27.415940239499999</v>
      </c>
      <c r="AP294" s="62">
        <v>54.907337934299996</v>
      </c>
      <c r="AQ294" s="41">
        <v>0</v>
      </c>
      <c r="AR294" s="41">
        <v>14.919776485099998</v>
      </c>
      <c r="AS294" s="41">
        <v>7.4386358000800001</v>
      </c>
      <c r="AT294" s="41">
        <v>25.553418835099997</v>
      </c>
      <c r="AU294" s="41">
        <v>53.113121477399993</v>
      </c>
    </row>
    <row r="295" spans="1:47" x14ac:dyDescent="0.25">
      <c r="A295" t="s">
        <v>583</v>
      </c>
      <c r="B295" t="s">
        <v>584</v>
      </c>
      <c r="C295" s="56">
        <v>0.44963869213699997</v>
      </c>
      <c r="D295" s="56">
        <v>0</v>
      </c>
      <c r="E295" s="56">
        <v>4.6346701554199994</v>
      </c>
      <c r="F295" s="56">
        <v>3.5218818345799998</v>
      </c>
      <c r="G295" s="56">
        <v>72.302843522699987</v>
      </c>
      <c r="H295" s="42">
        <v>0.148114232949</v>
      </c>
      <c r="I295" s="42">
        <v>0</v>
      </c>
      <c r="J295" s="42">
        <v>4.3599988805200001</v>
      </c>
      <c r="K295" s="42">
        <v>2.7977267052400001</v>
      </c>
      <c r="L295" s="42">
        <v>66.373924427799992</v>
      </c>
      <c r="M295" s="57">
        <v>0</v>
      </c>
      <c r="N295" s="57">
        <v>0</v>
      </c>
      <c r="O295" s="57">
        <v>3.0975483499799998</v>
      </c>
      <c r="P295" s="57">
        <v>2.49098190588</v>
      </c>
      <c r="Q295" s="57">
        <v>61.574037730699999</v>
      </c>
      <c r="R295" s="58">
        <v>0.44963869213699997</v>
      </c>
      <c r="S295" s="58">
        <v>0</v>
      </c>
      <c r="T295" s="58">
        <v>8.9004114686199998</v>
      </c>
      <c r="U295" s="58">
        <v>3.8133081938699998</v>
      </c>
      <c r="V295" s="58">
        <v>67.745675850200001</v>
      </c>
      <c r="W295" s="59">
        <v>0.148114232949</v>
      </c>
      <c r="X295" s="59">
        <v>0</v>
      </c>
      <c r="Y295" s="59">
        <v>8.1370598049299989</v>
      </c>
      <c r="Z295" s="59">
        <v>3.0783494095399999</v>
      </c>
      <c r="AA295" s="59">
        <v>62.316240799099994</v>
      </c>
      <c r="AB295" s="60">
        <v>0</v>
      </c>
      <c r="AC295" s="60">
        <v>0</v>
      </c>
      <c r="AD295" s="60">
        <v>6.3223425755700005</v>
      </c>
      <c r="AE295" s="60">
        <v>2.7878931743899997</v>
      </c>
      <c r="AF295" s="60">
        <v>58.052332236599995</v>
      </c>
      <c r="AG295" s="61">
        <v>0.44963869213699997</v>
      </c>
      <c r="AH295" s="61">
        <v>6.1565732720400002</v>
      </c>
      <c r="AI295" s="61">
        <v>4.6346701554199994</v>
      </c>
      <c r="AJ295" s="61">
        <v>3.5218818345799998</v>
      </c>
      <c r="AK295" s="61">
        <v>66.146270250599997</v>
      </c>
      <c r="AL295" s="62">
        <v>0.148114232949</v>
      </c>
      <c r="AM295" s="62">
        <v>5.7127957242799994</v>
      </c>
      <c r="AN295" s="62">
        <v>4.3599988805200001</v>
      </c>
      <c r="AO295" s="62">
        <v>2.7977267052400001</v>
      </c>
      <c r="AP295" s="62">
        <v>60.661128703499998</v>
      </c>
      <c r="AQ295" s="41">
        <v>0</v>
      </c>
      <c r="AR295" s="41">
        <v>5.0055227083599991</v>
      </c>
      <c r="AS295" s="41">
        <v>3.0975483499799998</v>
      </c>
      <c r="AT295" s="41">
        <v>2.49098190588</v>
      </c>
      <c r="AU295" s="41">
        <v>56.568515022299998</v>
      </c>
    </row>
    <row r="296" spans="1:47" x14ac:dyDescent="0.25">
      <c r="A296" t="s">
        <v>585</v>
      </c>
      <c r="B296" t="s">
        <v>586</v>
      </c>
      <c r="C296" s="56">
        <v>0.44055648071499998</v>
      </c>
      <c r="D296" s="56">
        <v>5.6174720061599999</v>
      </c>
      <c r="E296" s="56">
        <v>43.683834317399999</v>
      </c>
      <c r="F296" s="56">
        <v>27.366097035599999</v>
      </c>
      <c r="G296" s="56">
        <v>453.419732189</v>
      </c>
      <c r="H296" s="42">
        <v>0.34547464004899997</v>
      </c>
      <c r="I296" s="42">
        <v>4.2749801978599997</v>
      </c>
      <c r="J296" s="42">
        <v>29.324414368700001</v>
      </c>
      <c r="K296" s="42">
        <v>21.246711256299999</v>
      </c>
      <c r="L296" s="42">
        <v>435.17130686100001</v>
      </c>
      <c r="M296" s="57">
        <v>3.3438216870099999E-2</v>
      </c>
      <c r="N296" s="57">
        <v>4.1724411654899995</v>
      </c>
      <c r="O296" s="57">
        <v>27.677780947099997</v>
      </c>
      <c r="P296" s="57">
        <v>18.677638717099999</v>
      </c>
      <c r="Q296" s="57">
        <v>394.19190673499998</v>
      </c>
      <c r="R296" s="58">
        <v>0.45742160671259996</v>
      </c>
      <c r="S296" s="58">
        <v>5.6174720061599999</v>
      </c>
      <c r="T296" s="58">
        <v>59.903797951599998</v>
      </c>
      <c r="U296" s="58">
        <v>30.074745795299997</v>
      </c>
      <c r="V296" s="58">
        <v>434.474254669</v>
      </c>
      <c r="W296" s="59">
        <v>0.37265150658459995</v>
      </c>
      <c r="X296" s="59">
        <v>4.2749801978599997</v>
      </c>
      <c r="Y296" s="59">
        <v>58.311342675899994</v>
      </c>
      <c r="Z296" s="59">
        <v>23.204178819199999</v>
      </c>
      <c r="AA296" s="59">
        <v>404.19973412499996</v>
      </c>
      <c r="AB296" s="60">
        <v>6.0615083405700002E-2</v>
      </c>
      <c r="AC296" s="60">
        <v>4.1724411654899995</v>
      </c>
      <c r="AD296" s="60">
        <v>45.435905157199997</v>
      </c>
      <c r="AE296" s="60">
        <v>19.8343517082</v>
      </c>
      <c r="AF296" s="60">
        <v>375.24989266699998</v>
      </c>
      <c r="AG296" s="61">
        <v>0.39215255659300002</v>
      </c>
      <c r="AH296" s="61">
        <v>38.049409943000001</v>
      </c>
      <c r="AI296" s="61">
        <v>30.556279013099996</v>
      </c>
      <c r="AJ296" s="61">
        <v>26.534057973499998</v>
      </c>
      <c r="AK296" s="61">
        <v>434.99579254299994</v>
      </c>
      <c r="AL296" s="62">
        <v>0.29707071592599998</v>
      </c>
      <c r="AM296" s="62">
        <v>74.858744147699994</v>
      </c>
      <c r="AN296" s="62">
        <v>29.324414368700001</v>
      </c>
      <c r="AO296" s="62">
        <v>16.857072553800002</v>
      </c>
      <c r="AP296" s="62">
        <v>369.02558553799997</v>
      </c>
      <c r="AQ296" s="41">
        <v>3.3438216870099999E-2</v>
      </c>
      <c r="AR296" s="41">
        <v>73.885256705399996</v>
      </c>
      <c r="AS296" s="41">
        <v>20.493733118799998</v>
      </c>
      <c r="AT296" s="41">
        <v>14.543148304899999</v>
      </c>
      <c r="AU296" s="41">
        <v>335.79762943499998</v>
      </c>
    </row>
    <row r="297" spans="1:47" x14ac:dyDescent="0.25">
      <c r="A297" t="s">
        <v>587</v>
      </c>
      <c r="B297" t="s">
        <v>588</v>
      </c>
      <c r="C297" s="56">
        <v>5.1175935523899999E-2</v>
      </c>
      <c r="D297" s="56">
        <v>45.453642440800003</v>
      </c>
      <c r="E297" s="56">
        <v>20.345234184399999</v>
      </c>
      <c r="F297" s="56">
        <v>54.693714005599993</v>
      </c>
      <c r="G297" s="56">
        <v>125.43831341599999</v>
      </c>
      <c r="H297" s="42">
        <v>5.1175935523899999E-2</v>
      </c>
      <c r="I297" s="42">
        <v>42.071334136499999</v>
      </c>
      <c r="J297" s="42">
        <v>17.359147060199998</v>
      </c>
      <c r="K297" s="42">
        <v>49.955747406199997</v>
      </c>
      <c r="L297" s="42">
        <v>115.601789786</v>
      </c>
      <c r="M297" s="57">
        <v>0</v>
      </c>
      <c r="N297" s="57">
        <v>36.9676716536</v>
      </c>
      <c r="O297" s="57">
        <v>16.263957357500001</v>
      </c>
      <c r="P297" s="57">
        <v>43.959456906999996</v>
      </c>
      <c r="Q297" s="57">
        <v>107.68179822499999</v>
      </c>
      <c r="R297" s="58">
        <v>0.16462625114090002</v>
      </c>
      <c r="S297" s="58">
        <v>45.434500062399998</v>
      </c>
      <c r="T297" s="58">
        <v>30.572810844599999</v>
      </c>
      <c r="U297" s="58">
        <v>55.959909931799999</v>
      </c>
      <c r="V297" s="58">
        <v>113.850232893</v>
      </c>
      <c r="W297" s="59">
        <v>0.17491801206589999</v>
      </c>
      <c r="X297" s="59">
        <v>42.082519996499997</v>
      </c>
      <c r="Y297" s="59">
        <v>26.8519467307</v>
      </c>
      <c r="Z297" s="59">
        <v>50.305981029499996</v>
      </c>
      <c r="AA297" s="59">
        <v>105.623828555</v>
      </c>
      <c r="AB297" s="60">
        <v>0.12374207654199999</v>
      </c>
      <c r="AC297" s="60">
        <v>36.965558737499997</v>
      </c>
      <c r="AD297" s="60">
        <v>27.793361493299997</v>
      </c>
      <c r="AE297" s="60">
        <v>44.857008711099994</v>
      </c>
      <c r="AF297" s="60">
        <v>95.133213124500003</v>
      </c>
      <c r="AG297" s="61">
        <v>5.1175935523899999E-2</v>
      </c>
      <c r="AH297" s="61">
        <v>45.453642440800003</v>
      </c>
      <c r="AI297" s="61">
        <v>20.345234184399999</v>
      </c>
      <c r="AJ297" s="61">
        <v>54.693714005599993</v>
      </c>
      <c r="AK297" s="61">
        <v>125.43831341599999</v>
      </c>
      <c r="AL297" s="62">
        <v>5.1175935523899999E-2</v>
      </c>
      <c r="AM297" s="62">
        <v>42.071334136499999</v>
      </c>
      <c r="AN297" s="62">
        <v>17.359147060199998</v>
      </c>
      <c r="AO297" s="62">
        <v>49.955747406199997</v>
      </c>
      <c r="AP297" s="62">
        <v>115.601789786</v>
      </c>
      <c r="AQ297" s="41">
        <v>0</v>
      </c>
      <c r="AR297" s="41">
        <v>36.9676716536</v>
      </c>
      <c r="AS297" s="41">
        <v>16.263957357500001</v>
      </c>
      <c r="AT297" s="41">
        <v>43.959456906999996</v>
      </c>
      <c r="AU297" s="41">
        <v>107.68179822499999</v>
      </c>
    </row>
    <row r="298" spans="1:47" x14ac:dyDescent="0.25">
      <c r="A298" t="s">
        <v>589</v>
      </c>
      <c r="B298" t="s">
        <v>590</v>
      </c>
      <c r="C298" s="56">
        <v>7.2601147355399992E-2</v>
      </c>
      <c r="D298" s="56">
        <v>0</v>
      </c>
      <c r="E298" s="56">
        <v>22.044127655499999</v>
      </c>
      <c r="F298" s="56">
        <v>35.704333946299997</v>
      </c>
      <c r="G298" s="56">
        <v>129.00157364200001</v>
      </c>
      <c r="H298" s="42">
        <v>7.2873929249199998E-2</v>
      </c>
      <c r="I298" s="42">
        <v>0</v>
      </c>
      <c r="J298" s="42">
        <v>20.090572787099997</v>
      </c>
      <c r="K298" s="42">
        <v>32.8886986419</v>
      </c>
      <c r="L298" s="42">
        <v>119.54603295499999</v>
      </c>
      <c r="M298" s="57">
        <v>1.11815286818E-2</v>
      </c>
      <c r="N298" s="57">
        <v>0</v>
      </c>
      <c r="O298" s="57">
        <v>17.008542420000001</v>
      </c>
      <c r="P298" s="57">
        <v>29.660741711199996</v>
      </c>
      <c r="Q298" s="57">
        <v>113.237947994</v>
      </c>
      <c r="R298" s="58">
        <v>6.1692400567399996E-2</v>
      </c>
      <c r="S298" s="58">
        <v>0</v>
      </c>
      <c r="T298" s="58">
        <v>35.364747522999998</v>
      </c>
      <c r="U298" s="58">
        <v>35.528328447999996</v>
      </c>
      <c r="V298" s="58">
        <v>115.86786801899999</v>
      </c>
      <c r="W298" s="59">
        <v>6.1692400567399996E-2</v>
      </c>
      <c r="X298" s="59">
        <v>0</v>
      </c>
      <c r="Y298" s="59">
        <v>35.151861093099996</v>
      </c>
      <c r="Z298" s="59">
        <v>33.608948958199996</v>
      </c>
      <c r="AA298" s="59">
        <v>103.775675862</v>
      </c>
      <c r="AB298" s="60">
        <v>0</v>
      </c>
      <c r="AC298" s="60">
        <v>0</v>
      </c>
      <c r="AD298" s="60">
        <v>32.151480406899999</v>
      </c>
      <c r="AE298" s="60">
        <v>30.271783769999999</v>
      </c>
      <c r="AF298" s="60">
        <v>97.495149476699993</v>
      </c>
      <c r="AG298" s="61">
        <v>7.2601147355399992E-2</v>
      </c>
      <c r="AH298" s="61">
        <v>0</v>
      </c>
      <c r="AI298" s="61">
        <v>22.044127655499999</v>
      </c>
      <c r="AJ298" s="61">
        <v>35.704333946299997</v>
      </c>
      <c r="AK298" s="61">
        <v>129.00157364200001</v>
      </c>
      <c r="AL298" s="62">
        <v>7.2873929249199998E-2</v>
      </c>
      <c r="AM298" s="62">
        <v>0</v>
      </c>
      <c r="AN298" s="62">
        <v>20.090572787099997</v>
      </c>
      <c r="AO298" s="62">
        <v>32.8886986419</v>
      </c>
      <c r="AP298" s="62">
        <v>119.54603295499999</v>
      </c>
      <c r="AQ298" s="41">
        <v>1.11815286818E-2</v>
      </c>
      <c r="AR298" s="41">
        <v>0</v>
      </c>
      <c r="AS298" s="41">
        <v>17.008542420000001</v>
      </c>
      <c r="AT298" s="41">
        <v>29.660741711199996</v>
      </c>
      <c r="AU298" s="41">
        <v>113.237947994</v>
      </c>
    </row>
    <row r="299" spans="1:47" x14ac:dyDescent="0.25">
      <c r="A299" t="s">
        <v>591</v>
      </c>
      <c r="B299" t="s">
        <v>592</v>
      </c>
      <c r="C299" s="56">
        <v>9.0746029123199998E-2</v>
      </c>
      <c r="D299" s="56">
        <v>0</v>
      </c>
      <c r="E299" s="56">
        <v>10.5092580942</v>
      </c>
      <c r="F299" s="56">
        <v>40.775395204799999</v>
      </c>
      <c r="G299" s="56">
        <v>100.460576299</v>
      </c>
      <c r="H299" s="42">
        <v>9.0746029123199998E-2</v>
      </c>
      <c r="I299" s="42">
        <v>0</v>
      </c>
      <c r="J299" s="42">
        <v>10.948255019799999</v>
      </c>
      <c r="K299" s="42">
        <v>37.514463729699997</v>
      </c>
      <c r="L299" s="42">
        <v>93.638142541299999</v>
      </c>
      <c r="M299" s="57">
        <v>0</v>
      </c>
      <c r="N299" s="57">
        <v>0</v>
      </c>
      <c r="O299" s="57">
        <v>9.1632274763599995</v>
      </c>
      <c r="P299" s="57">
        <v>33.7941985127</v>
      </c>
      <c r="Q299" s="57">
        <v>87.437726682999994</v>
      </c>
      <c r="R299" s="58">
        <v>9.0746029123199998E-2</v>
      </c>
      <c r="S299" s="58">
        <v>0</v>
      </c>
      <c r="T299" s="58">
        <v>20.7111008097</v>
      </c>
      <c r="U299" s="58">
        <v>42.784912262399999</v>
      </c>
      <c r="V299" s="58">
        <v>88.249216526199987</v>
      </c>
      <c r="W299" s="59">
        <v>9.0746029123199998E-2</v>
      </c>
      <c r="X299" s="59">
        <v>0</v>
      </c>
      <c r="Y299" s="59">
        <v>20.220785964800001</v>
      </c>
      <c r="Z299" s="59">
        <v>39.125453162199996</v>
      </c>
      <c r="AA299" s="59">
        <v>82.754622163699992</v>
      </c>
      <c r="AB299" s="60">
        <v>0</v>
      </c>
      <c r="AC299" s="60">
        <v>0</v>
      </c>
      <c r="AD299" s="60">
        <v>18.842972499200002</v>
      </c>
      <c r="AE299" s="60">
        <v>36.508510489999999</v>
      </c>
      <c r="AF299" s="60">
        <v>75.043669682899989</v>
      </c>
      <c r="AG299" s="61">
        <v>9.0746029123199998E-2</v>
      </c>
      <c r="AH299" s="61">
        <v>0</v>
      </c>
      <c r="AI299" s="61">
        <v>10.5092580942</v>
      </c>
      <c r="AJ299" s="61">
        <v>40.775395204799999</v>
      </c>
      <c r="AK299" s="61">
        <v>100.460576299</v>
      </c>
      <c r="AL299" s="62">
        <v>9.0746029123199998E-2</v>
      </c>
      <c r="AM299" s="62">
        <v>0</v>
      </c>
      <c r="AN299" s="62">
        <v>10.948255019799999</v>
      </c>
      <c r="AO299" s="62">
        <v>37.514463729699997</v>
      </c>
      <c r="AP299" s="62">
        <v>93.638142541299999</v>
      </c>
      <c r="AQ299" s="41">
        <v>0</v>
      </c>
      <c r="AR299" s="41">
        <v>0</v>
      </c>
      <c r="AS299" s="41">
        <v>9.1632274763599995</v>
      </c>
      <c r="AT299" s="41">
        <v>33.7941985127</v>
      </c>
      <c r="AU299" s="41">
        <v>87.437726682999994</v>
      </c>
    </row>
    <row r="300" spans="1:47" x14ac:dyDescent="0.25">
      <c r="A300" t="s">
        <v>593</v>
      </c>
      <c r="B300" t="s">
        <v>594</v>
      </c>
      <c r="C300" s="56">
        <v>0.14276466930599999</v>
      </c>
      <c r="D300" s="56">
        <v>20.669768012799999</v>
      </c>
      <c r="E300" s="56">
        <v>14.6463128813</v>
      </c>
      <c r="F300" s="56">
        <v>44.716432681900002</v>
      </c>
      <c r="G300" s="56">
        <v>222.28960028999998</v>
      </c>
      <c r="H300" s="42">
        <v>0.11798623265899999</v>
      </c>
      <c r="I300" s="42">
        <v>18.030999198099998</v>
      </c>
      <c r="J300" s="42">
        <v>13.304034642</v>
      </c>
      <c r="K300" s="42">
        <v>40.6772979462</v>
      </c>
      <c r="L300" s="42">
        <v>204.37851974899999</v>
      </c>
      <c r="M300" s="57">
        <v>1.7157289400199997E-2</v>
      </c>
      <c r="N300" s="57">
        <v>15.581741969399999</v>
      </c>
      <c r="O300" s="57">
        <v>12.451485617299999</v>
      </c>
      <c r="P300" s="57">
        <v>36.362550548699993</v>
      </c>
      <c r="Q300" s="57">
        <v>186.04866539099999</v>
      </c>
      <c r="R300" s="58">
        <v>0.21560334808789999</v>
      </c>
      <c r="S300" s="58">
        <v>20.669768012799999</v>
      </c>
      <c r="T300" s="58">
        <v>24.2800833515</v>
      </c>
      <c r="U300" s="58">
        <v>47.710463751799999</v>
      </c>
      <c r="V300" s="58">
        <v>209.58896007199999</v>
      </c>
      <c r="W300" s="59">
        <v>0.16711984056420001</v>
      </c>
      <c r="X300" s="59">
        <v>18.042257694899998</v>
      </c>
      <c r="Y300" s="59">
        <v>22.771760302200001</v>
      </c>
      <c r="Z300" s="59">
        <v>43.213955319299998</v>
      </c>
      <c r="AA300" s="59">
        <v>192.313744611</v>
      </c>
      <c r="AB300" s="60">
        <v>6.6290897305399984E-2</v>
      </c>
      <c r="AC300" s="60">
        <v>15.5456449476</v>
      </c>
      <c r="AD300" s="60">
        <v>20.693120588999999</v>
      </c>
      <c r="AE300" s="60">
        <v>43.291152508499998</v>
      </c>
      <c r="AF300" s="60">
        <v>170.86539187400001</v>
      </c>
      <c r="AG300" s="61">
        <v>0.14276466930599999</v>
      </c>
      <c r="AH300" s="61">
        <v>46.924485202299998</v>
      </c>
      <c r="AI300" s="61">
        <v>14.580791273999999</v>
      </c>
      <c r="AJ300" s="61">
        <v>44.716432681900002</v>
      </c>
      <c r="AK300" s="61">
        <v>196.10040470799999</v>
      </c>
      <c r="AL300" s="62">
        <v>0.11798623265899999</v>
      </c>
      <c r="AM300" s="62">
        <v>58.936502913099993</v>
      </c>
      <c r="AN300" s="62">
        <v>12.995198179499999</v>
      </c>
      <c r="AO300" s="62">
        <v>37.705278130699995</v>
      </c>
      <c r="AP300" s="62">
        <v>166.753872312</v>
      </c>
      <c r="AQ300" s="41">
        <v>1.7157289400199997E-2</v>
      </c>
      <c r="AR300" s="41">
        <v>55.061847973899994</v>
      </c>
      <c r="AS300" s="41">
        <v>12.111293961599999</v>
      </c>
      <c r="AT300" s="41">
        <v>33.434860704799995</v>
      </c>
      <c r="AU300" s="41">
        <v>149.83644088699998</v>
      </c>
    </row>
    <row r="301" spans="1:47" x14ac:dyDescent="0.25">
      <c r="A301" t="s">
        <v>595</v>
      </c>
      <c r="B301" t="s">
        <v>596</v>
      </c>
      <c r="C301" s="56">
        <v>0.74590408493999993</v>
      </c>
      <c r="D301" s="56">
        <v>124.24315026800001</v>
      </c>
      <c r="E301" s="56">
        <v>40.704209480499998</v>
      </c>
      <c r="F301" s="56">
        <v>139.63171758999999</v>
      </c>
      <c r="G301" s="56">
        <v>543.77521240800002</v>
      </c>
      <c r="H301" s="42">
        <v>0.44300361332300003</v>
      </c>
      <c r="I301" s="42">
        <v>113.55648426999998</v>
      </c>
      <c r="J301" s="42">
        <v>34.440639231500001</v>
      </c>
      <c r="K301" s="42">
        <v>128.89612740699999</v>
      </c>
      <c r="L301" s="42">
        <v>505.38631616399994</v>
      </c>
      <c r="M301" s="57">
        <v>0.109376475512</v>
      </c>
      <c r="N301" s="57">
        <v>103.463674965</v>
      </c>
      <c r="O301" s="57">
        <v>33.452168265600001</v>
      </c>
      <c r="P301" s="57">
        <v>120.428432929</v>
      </c>
      <c r="Q301" s="57">
        <v>456.27120706199997</v>
      </c>
      <c r="R301" s="58">
        <v>0.82950010253899997</v>
      </c>
      <c r="S301" s="58">
        <v>124.11975523</v>
      </c>
      <c r="T301" s="58">
        <v>67.133910936100008</v>
      </c>
      <c r="U301" s="58">
        <v>153.11632917699998</v>
      </c>
      <c r="V301" s="58">
        <v>503.90069838599993</v>
      </c>
      <c r="W301" s="59">
        <v>0.69543611389999993</v>
      </c>
      <c r="X301" s="59">
        <v>113.56554810599999</v>
      </c>
      <c r="Y301" s="59">
        <v>61.687617520299995</v>
      </c>
      <c r="Z301" s="59">
        <v>139.304603896</v>
      </c>
      <c r="AA301" s="59">
        <v>467.46936504899998</v>
      </c>
      <c r="AB301" s="60">
        <v>0.27653889901690004</v>
      </c>
      <c r="AC301" s="60">
        <v>103.473888886</v>
      </c>
      <c r="AD301" s="60">
        <v>55.340646311699999</v>
      </c>
      <c r="AE301" s="60">
        <v>132.07421877599998</v>
      </c>
      <c r="AF301" s="60">
        <v>422.559566824</v>
      </c>
      <c r="AG301" s="61">
        <v>0.74590408493999993</v>
      </c>
      <c r="AH301" s="61">
        <v>124.24315026800001</v>
      </c>
      <c r="AI301" s="61">
        <v>40.704209480499998</v>
      </c>
      <c r="AJ301" s="61">
        <v>139.63171758999999</v>
      </c>
      <c r="AK301" s="61">
        <v>543.77521240800002</v>
      </c>
      <c r="AL301" s="62">
        <v>0.44300361332300003</v>
      </c>
      <c r="AM301" s="62">
        <v>132.77459983200001</v>
      </c>
      <c r="AN301" s="62">
        <v>34.345944553700001</v>
      </c>
      <c r="AO301" s="62">
        <v>128.295344438</v>
      </c>
      <c r="AP301" s="62">
        <v>486.86367824799999</v>
      </c>
      <c r="AQ301" s="41">
        <v>0.109376475512</v>
      </c>
      <c r="AR301" s="41">
        <v>131.02578711300001</v>
      </c>
      <c r="AS301" s="41">
        <v>32.7968172522</v>
      </c>
      <c r="AT301" s="41">
        <v>118.097964803</v>
      </c>
      <c r="AU301" s="41">
        <v>431.69491405199994</v>
      </c>
    </row>
    <row r="302" spans="1:47" x14ac:dyDescent="0.25">
      <c r="A302" t="s">
        <v>597</v>
      </c>
      <c r="B302" t="s">
        <v>598</v>
      </c>
      <c r="C302" s="56">
        <v>0.31087147774899998</v>
      </c>
      <c r="D302" s="56">
        <v>0</v>
      </c>
      <c r="E302" s="56">
        <v>30.270675383699999</v>
      </c>
      <c r="F302" s="56">
        <v>105.77427116199999</v>
      </c>
      <c r="G302" s="56">
        <v>188.72379392199997</v>
      </c>
      <c r="H302" s="42">
        <v>0.15957281036900001</v>
      </c>
      <c r="I302" s="42">
        <v>0</v>
      </c>
      <c r="J302" s="42">
        <v>26.787433780999997</v>
      </c>
      <c r="K302" s="42">
        <v>98.903145282499992</v>
      </c>
      <c r="L302" s="42">
        <v>176.28246717799999</v>
      </c>
      <c r="M302" s="57">
        <v>4.1458999074199997E-2</v>
      </c>
      <c r="N302" s="57">
        <v>0</v>
      </c>
      <c r="O302" s="57">
        <v>24.223789008499999</v>
      </c>
      <c r="P302" s="57">
        <v>91.409474930999991</v>
      </c>
      <c r="Q302" s="57">
        <v>166.32098418799998</v>
      </c>
      <c r="R302" s="58">
        <v>0.34517211045979995</v>
      </c>
      <c r="S302" s="58">
        <v>0</v>
      </c>
      <c r="T302" s="58">
        <v>58.232032380599996</v>
      </c>
      <c r="U302" s="58">
        <v>105.801916121</v>
      </c>
      <c r="V302" s="58">
        <v>160.700491333</v>
      </c>
      <c r="W302" s="59">
        <v>0.18473777516859999</v>
      </c>
      <c r="X302" s="59">
        <v>0</v>
      </c>
      <c r="Y302" s="59">
        <v>53.081514249099996</v>
      </c>
      <c r="Z302" s="59">
        <v>97.556559625199995</v>
      </c>
      <c r="AA302" s="59">
        <v>151.30980740199999</v>
      </c>
      <c r="AB302" s="60">
        <v>6.6623963874200012E-2</v>
      </c>
      <c r="AC302" s="60">
        <v>0</v>
      </c>
      <c r="AD302" s="60">
        <v>49.364788727099999</v>
      </c>
      <c r="AE302" s="60">
        <v>89.155127932100001</v>
      </c>
      <c r="AF302" s="60">
        <v>143.40916650400001</v>
      </c>
      <c r="AG302" s="61">
        <v>0.27078199033699996</v>
      </c>
      <c r="AH302" s="61">
        <v>21.880787124699999</v>
      </c>
      <c r="AI302" s="61">
        <v>27.7283889749</v>
      </c>
      <c r="AJ302" s="61">
        <v>99.730704575100006</v>
      </c>
      <c r="AK302" s="61">
        <v>175.46894928</v>
      </c>
      <c r="AL302" s="62">
        <v>0.15957281036900001</v>
      </c>
      <c r="AM302" s="62">
        <v>4.0253049940099999</v>
      </c>
      <c r="AN302" s="62">
        <v>25.912200280499999</v>
      </c>
      <c r="AO302" s="62">
        <v>98.644878999599982</v>
      </c>
      <c r="AP302" s="62">
        <v>173.390661967</v>
      </c>
      <c r="AQ302" s="41">
        <v>4.1458999074199997E-2</v>
      </c>
      <c r="AR302" s="41">
        <v>3.7097055607599998</v>
      </c>
      <c r="AS302" s="41">
        <v>23.564796984499996</v>
      </c>
      <c r="AT302" s="41">
        <v>91.220668769499994</v>
      </c>
      <c r="AU302" s="41">
        <v>163.459076813</v>
      </c>
    </row>
    <row r="303" spans="1:47" x14ac:dyDescent="0.25">
      <c r="A303" t="s">
        <v>599</v>
      </c>
      <c r="B303" t="s">
        <v>600</v>
      </c>
      <c r="C303" s="56">
        <v>9.9347663809799994E-2</v>
      </c>
      <c r="D303" s="56">
        <v>2.37050477868</v>
      </c>
      <c r="E303" s="56">
        <v>43.180918335899996</v>
      </c>
      <c r="F303" s="56">
        <v>95.048822423399997</v>
      </c>
      <c r="G303" s="56">
        <v>262.52602603999998</v>
      </c>
      <c r="H303" s="42">
        <v>8.2689095102699995E-3</v>
      </c>
      <c r="I303" s="42">
        <v>1.9880466827400001</v>
      </c>
      <c r="J303" s="42">
        <v>40.423213817399997</v>
      </c>
      <c r="K303" s="42">
        <v>86.7122766162</v>
      </c>
      <c r="L303" s="42">
        <v>244.365707122</v>
      </c>
      <c r="M303" s="57">
        <v>8.2689095102699995E-3</v>
      </c>
      <c r="N303" s="57">
        <v>1.9150338481999998</v>
      </c>
      <c r="O303" s="57">
        <v>35.649140765299997</v>
      </c>
      <c r="P303" s="57">
        <v>80.930880925600007</v>
      </c>
      <c r="Q303" s="57">
        <v>222.18540150799998</v>
      </c>
      <c r="R303" s="58">
        <v>0.31477831234599996</v>
      </c>
      <c r="S303" s="58">
        <v>2.3670220602099996</v>
      </c>
      <c r="T303" s="58">
        <v>73.695046111300002</v>
      </c>
      <c r="U303" s="58">
        <v>103.90917185399999</v>
      </c>
      <c r="V303" s="58">
        <v>222.939600904</v>
      </c>
      <c r="W303" s="59">
        <v>0.11972099143199999</v>
      </c>
      <c r="X303" s="59">
        <v>2.0084153905899997</v>
      </c>
      <c r="Y303" s="59">
        <v>68.600953275799995</v>
      </c>
      <c r="Z303" s="59">
        <v>94.556636918799995</v>
      </c>
      <c r="AA303" s="59">
        <v>208.21178657199999</v>
      </c>
      <c r="AB303" s="60">
        <v>8.2689095102699995E-3</v>
      </c>
      <c r="AC303" s="60">
        <v>1.96785720139</v>
      </c>
      <c r="AD303" s="60">
        <v>62.034858849599999</v>
      </c>
      <c r="AE303" s="60">
        <v>85.635875030299999</v>
      </c>
      <c r="AF303" s="60">
        <v>191.04186596599999</v>
      </c>
      <c r="AG303" s="61">
        <v>9.9347663809799994E-2</v>
      </c>
      <c r="AH303" s="61">
        <v>30.3247986107</v>
      </c>
      <c r="AI303" s="61">
        <v>35.988136630999996</v>
      </c>
      <c r="AJ303" s="61">
        <v>90.372762159199993</v>
      </c>
      <c r="AK303" s="61">
        <v>246.44057417699997</v>
      </c>
      <c r="AL303" s="62">
        <v>8.2689095102699995E-3</v>
      </c>
      <c r="AM303" s="62">
        <v>19.065484176600002</v>
      </c>
      <c r="AN303" s="62">
        <v>35.954301800099998</v>
      </c>
      <c r="AO303" s="62">
        <v>84.55856891949999</v>
      </c>
      <c r="AP303" s="62">
        <v>233.91088934299998</v>
      </c>
      <c r="AQ303" s="41">
        <v>8.2689095102699995E-3</v>
      </c>
      <c r="AR303" s="41">
        <v>14.8123306118</v>
      </c>
      <c r="AS303" s="41">
        <v>31.825316759499998</v>
      </c>
      <c r="AT303" s="41">
        <v>80.156988662799989</v>
      </c>
      <c r="AU303" s="41">
        <v>213.885821013</v>
      </c>
    </row>
    <row r="304" spans="1:47" x14ac:dyDescent="0.25">
      <c r="A304" t="s">
        <v>601</v>
      </c>
      <c r="B304" t="s">
        <v>602</v>
      </c>
      <c r="C304" s="56">
        <v>4.3790464027299997E-2</v>
      </c>
      <c r="D304" s="56">
        <v>0</v>
      </c>
      <c r="E304" s="56">
        <v>16.790733593400002</v>
      </c>
      <c r="F304" s="56">
        <v>12.686350234399999</v>
      </c>
      <c r="G304" s="56">
        <v>119.76864348199999</v>
      </c>
      <c r="H304" s="42">
        <v>0.13776542087800001</v>
      </c>
      <c r="I304" s="42">
        <v>0</v>
      </c>
      <c r="J304" s="42">
        <v>15.7012838586</v>
      </c>
      <c r="K304" s="42">
        <v>11.766585147999999</v>
      </c>
      <c r="L304" s="42">
        <v>110.07440353699999</v>
      </c>
      <c r="M304" s="57">
        <v>4.3110401945199994E-2</v>
      </c>
      <c r="N304" s="57">
        <v>0</v>
      </c>
      <c r="O304" s="57">
        <v>12.970953510799999</v>
      </c>
      <c r="P304" s="57">
        <v>11.1665602748</v>
      </c>
      <c r="Q304" s="57">
        <v>100.780267966</v>
      </c>
      <c r="R304" s="58">
        <v>4.3790464027299997E-2</v>
      </c>
      <c r="S304" s="58">
        <v>0</v>
      </c>
      <c r="T304" s="58">
        <v>31.450724532499997</v>
      </c>
      <c r="U304" s="58">
        <v>11.783485300200001</v>
      </c>
      <c r="V304" s="58">
        <v>106.011517477</v>
      </c>
      <c r="W304" s="59">
        <v>4.3110401945199994E-2</v>
      </c>
      <c r="X304" s="59">
        <v>0</v>
      </c>
      <c r="Y304" s="59">
        <v>29.778647787199997</v>
      </c>
      <c r="Z304" s="59">
        <v>10.992182744499999</v>
      </c>
      <c r="AA304" s="59">
        <v>96.866097030599988</v>
      </c>
      <c r="AB304" s="60">
        <v>4.3110401945199994E-2</v>
      </c>
      <c r="AC304" s="60">
        <v>0</v>
      </c>
      <c r="AD304" s="60">
        <v>25.168388118099998</v>
      </c>
      <c r="AE304" s="60">
        <v>10.7935558638</v>
      </c>
      <c r="AF304" s="60">
        <v>88.955837769799999</v>
      </c>
      <c r="AG304" s="61">
        <v>4.3790464027299997E-2</v>
      </c>
      <c r="AH304" s="61">
        <v>3.7136271774099998</v>
      </c>
      <c r="AI304" s="61">
        <v>16.790733593400002</v>
      </c>
      <c r="AJ304" s="61">
        <v>11.8739317694</v>
      </c>
      <c r="AK304" s="61">
        <v>116.86743476999999</v>
      </c>
      <c r="AL304" s="62">
        <v>0.13776542087800001</v>
      </c>
      <c r="AM304" s="62">
        <v>3.18004349926</v>
      </c>
      <c r="AN304" s="62">
        <v>15.7012838586</v>
      </c>
      <c r="AO304" s="62">
        <v>10.934487409299999</v>
      </c>
      <c r="AP304" s="62">
        <v>107.72645777599999</v>
      </c>
      <c r="AQ304" s="41">
        <v>4.3110401945199994E-2</v>
      </c>
      <c r="AR304" s="41">
        <v>0</v>
      </c>
      <c r="AS304" s="41">
        <v>12.970953510799999</v>
      </c>
      <c r="AT304" s="41">
        <v>11.1665602748</v>
      </c>
      <c r="AU304" s="41">
        <v>100.780267966</v>
      </c>
    </row>
    <row r="305" spans="1:47" x14ac:dyDescent="0.25">
      <c r="A305" t="s">
        <v>603</v>
      </c>
      <c r="B305" t="s">
        <v>604</v>
      </c>
      <c r="C305" s="56">
        <v>0</v>
      </c>
      <c r="D305" s="56">
        <v>0</v>
      </c>
      <c r="E305" s="56">
        <v>25.364116533699999</v>
      </c>
      <c r="F305" s="56">
        <v>46.766083041899996</v>
      </c>
      <c r="G305" s="56">
        <v>134.06572919999999</v>
      </c>
      <c r="H305" s="42">
        <v>0</v>
      </c>
      <c r="I305" s="42">
        <v>0</v>
      </c>
      <c r="J305" s="42">
        <v>22.393099626600002</v>
      </c>
      <c r="K305" s="42">
        <v>43.460523141599992</v>
      </c>
      <c r="L305" s="42">
        <v>125.657504758</v>
      </c>
      <c r="M305" s="57">
        <v>0</v>
      </c>
      <c r="N305" s="57">
        <v>0</v>
      </c>
      <c r="O305" s="57">
        <v>20.804704391600001</v>
      </c>
      <c r="P305" s="57">
        <v>41.130054173600001</v>
      </c>
      <c r="Q305" s="57">
        <v>117.67664504899999</v>
      </c>
      <c r="R305" s="58">
        <v>0</v>
      </c>
      <c r="S305" s="58">
        <v>0</v>
      </c>
      <c r="T305" s="58">
        <v>45.519408870399992</v>
      </c>
      <c r="U305" s="58">
        <v>48.036913970699999</v>
      </c>
      <c r="V305" s="58">
        <v>112.639605934</v>
      </c>
      <c r="W305" s="59">
        <v>0</v>
      </c>
      <c r="X305" s="59">
        <v>0</v>
      </c>
      <c r="Y305" s="59">
        <v>39.375024736299999</v>
      </c>
      <c r="Z305" s="59">
        <v>43.732849540799997</v>
      </c>
      <c r="AA305" s="59">
        <v>108.40325324899999</v>
      </c>
      <c r="AB305" s="60">
        <v>0</v>
      </c>
      <c r="AC305" s="60">
        <v>0</v>
      </c>
      <c r="AD305" s="60">
        <v>37.322262976599994</v>
      </c>
      <c r="AE305" s="60">
        <v>41.789384766299996</v>
      </c>
      <c r="AF305" s="60">
        <v>100.49975587199999</v>
      </c>
      <c r="AG305" s="61">
        <v>0</v>
      </c>
      <c r="AH305" s="61">
        <v>0</v>
      </c>
      <c r="AI305" s="61">
        <v>25.364116533699999</v>
      </c>
      <c r="AJ305" s="61">
        <v>46.766083041899996</v>
      </c>
      <c r="AK305" s="61">
        <v>134.06572919999999</v>
      </c>
      <c r="AL305" s="62">
        <v>0</v>
      </c>
      <c r="AM305" s="62">
        <v>0</v>
      </c>
      <c r="AN305" s="62">
        <v>22.393099626600002</v>
      </c>
      <c r="AO305" s="62">
        <v>43.460523141599992</v>
      </c>
      <c r="AP305" s="62">
        <v>125.657504758</v>
      </c>
      <c r="AQ305" s="41">
        <v>0</v>
      </c>
      <c r="AR305" s="41">
        <v>0</v>
      </c>
      <c r="AS305" s="41">
        <v>20.804704391600001</v>
      </c>
      <c r="AT305" s="41">
        <v>41.130054173600001</v>
      </c>
      <c r="AU305" s="41">
        <v>117.67664504899999</v>
      </c>
    </row>
    <row r="306" spans="1:47" x14ac:dyDescent="0.25">
      <c r="A306" t="s">
        <v>605</v>
      </c>
      <c r="B306" t="s">
        <v>606</v>
      </c>
      <c r="C306" s="56">
        <v>0</v>
      </c>
      <c r="D306" s="56">
        <v>2.0231173026499998</v>
      </c>
      <c r="E306" s="56">
        <v>36.471040090899997</v>
      </c>
      <c r="F306" s="56">
        <v>68.0397039912</v>
      </c>
      <c r="G306" s="56">
        <v>123.199913669</v>
      </c>
      <c r="H306" s="42">
        <v>1.5934190854499999E-2</v>
      </c>
      <c r="I306" s="42">
        <v>1.8269792137999998</v>
      </c>
      <c r="J306" s="42">
        <v>33.583891488200003</v>
      </c>
      <c r="K306" s="42">
        <v>63.918360738300002</v>
      </c>
      <c r="L306" s="42">
        <v>115.946611533</v>
      </c>
      <c r="M306" s="57">
        <v>1.5934190854499999E-2</v>
      </c>
      <c r="N306" s="57">
        <v>1.79570086098</v>
      </c>
      <c r="O306" s="57">
        <v>32.473785523799997</v>
      </c>
      <c r="P306" s="57">
        <v>60.387003937199999</v>
      </c>
      <c r="Q306" s="57">
        <v>107.98261986</v>
      </c>
      <c r="R306" s="58">
        <v>0</v>
      </c>
      <c r="S306" s="58">
        <v>2.0231173026499998</v>
      </c>
      <c r="T306" s="58">
        <v>59.518416721799994</v>
      </c>
      <c r="U306" s="58">
        <v>67.287944383999999</v>
      </c>
      <c r="V306" s="58">
        <v>100.90429664499999</v>
      </c>
      <c r="W306" s="59">
        <v>1.5934190854499999E-2</v>
      </c>
      <c r="X306" s="59">
        <v>1.8247387987599999</v>
      </c>
      <c r="Y306" s="59">
        <v>58.677806095199998</v>
      </c>
      <c r="Z306" s="59">
        <v>62.157509227300004</v>
      </c>
      <c r="AA306" s="59">
        <v>92.615788851699989</v>
      </c>
      <c r="AB306" s="60">
        <v>1.5934190854499999E-2</v>
      </c>
      <c r="AC306" s="60">
        <v>1.79570086098</v>
      </c>
      <c r="AD306" s="60">
        <v>54.293767936399995</v>
      </c>
      <c r="AE306" s="60">
        <v>57.525339792099992</v>
      </c>
      <c r="AF306" s="60">
        <v>89.024301591999986</v>
      </c>
      <c r="AG306" s="61">
        <v>0</v>
      </c>
      <c r="AH306" s="61">
        <v>2.0231173026499998</v>
      </c>
      <c r="AI306" s="61">
        <v>36.471040090899997</v>
      </c>
      <c r="AJ306" s="61">
        <v>68.0397039912</v>
      </c>
      <c r="AK306" s="61">
        <v>123.199913669</v>
      </c>
      <c r="AL306" s="62">
        <v>1.5934190854499999E-2</v>
      </c>
      <c r="AM306" s="62">
        <v>1.8269792137999998</v>
      </c>
      <c r="AN306" s="62">
        <v>33.583891488200003</v>
      </c>
      <c r="AO306" s="62">
        <v>63.918360738300002</v>
      </c>
      <c r="AP306" s="62">
        <v>115.946611533</v>
      </c>
      <c r="AQ306" s="41">
        <v>1.5934190854499999E-2</v>
      </c>
      <c r="AR306" s="41">
        <v>1.79570086098</v>
      </c>
      <c r="AS306" s="41">
        <v>32.473785523799997</v>
      </c>
      <c r="AT306" s="41">
        <v>60.387003937199999</v>
      </c>
      <c r="AU306" s="41">
        <v>107.98261986</v>
      </c>
    </row>
    <row r="307" spans="1:47" x14ac:dyDescent="0.25">
      <c r="A307" t="s">
        <v>607</v>
      </c>
      <c r="B307" t="s">
        <v>608</v>
      </c>
      <c r="C307" s="56">
        <v>0</v>
      </c>
      <c r="D307" s="56">
        <v>0</v>
      </c>
      <c r="E307" s="56">
        <v>6.5424346410499998</v>
      </c>
      <c r="F307" s="56">
        <v>13.7140734585</v>
      </c>
      <c r="G307" s="56">
        <v>77.156372019599999</v>
      </c>
      <c r="H307" s="42">
        <v>9.3805756593000004E-3</v>
      </c>
      <c r="I307" s="42">
        <v>0</v>
      </c>
      <c r="J307" s="42">
        <v>6.4910996002500001</v>
      </c>
      <c r="K307" s="42">
        <v>11.521271710200001</v>
      </c>
      <c r="L307" s="42">
        <v>71.863443812399993</v>
      </c>
      <c r="M307" s="57">
        <v>9.3805756593000004E-3</v>
      </c>
      <c r="N307" s="57">
        <v>0</v>
      </c>
      <c r="O307" s="57">
        <v>4.8213378215800002</v>
      </c>
      <c r="P307" s="57">
        <v>10.1799506711</v>
      </c>
      <c r="Q307" s="57">
        <v>66.509466291099997</v>
      </c>
      <c r="R307" s="58">
        <v>6.4374564710399998E-2</v>
      </c>
      <c r="S307" s="58">
        <v>0</v>
      </c>
      <c r="T307" s="58">
        <v>11.545312130699999</v>
      </c>
      <c r="U307" s="58">
        <v>14.239561222399999</v>
      </c>
      <c r="V307" s="58">
        <v>71.563632201199994</v>
      </c>
      <c r="W307" s="59">
        <v>0</v>
      </c>
      <c r="X307" s="59">
        <v>0</v>
      </c>
      <c r="Y307" s="59">
        <v>11.911064055999999</v>
      </c>
      <c r="Z307" s="59">
        <v>12.151704262599999</v>
      </c>
      <c r="AA307" s="59">
        <v>65.822427379899992</v>
      </c>
      <c r="AB307" s="60">
        <v>0</v>
      </c>
      <c r="AC307" s="60">
        <v>0</v>
      </c>
      <c r="AD307" s="60">
        <v>9.0066751524599997</v>
      </c>
      <c r="AE307" s="60">
        <v>10.580475590500001</v>
      </c>
      <c r="AF307" s="60">
        <v>61.932984616399999</v>
      </c>
      <c r="AG307" s="61">
        <v>0</v>
      </c>
      <c r="AH307" s="61">
        <v>8.7584944037200003</v>
      </c>
      <c r="AI307" s="61">
        <v>6.5424346410499998</v>
      </c>
      <c r="AJ307" s="61">
        <v>12.576982345099999</v>
      </c>
      <c r="AK307" s="61">
        <v>69.534968729200003</v>
      </c>
      <c r="AL307" s="62">
        <v>9.3805756593000004E-3</v>
      </c>
      <c r="AM307" s="62">
        <v>0</v>
      </c>
      <c r="AN307" s="62">
        <v>6.4910996002500001</v>
      </c>
      <c r="AO307" s="62">
        <v>11.521271710200001</v>
      </c>
      <c r="AP307" s="62">
        <v>71.863443812399993</v>
      </c>
      <c r="AQ307" s="41">
        <v>9.3805756593000004E-3</v>
      </c>
      <c r="AR307" s="41">
        <v>0</v>
      </c>
      <c r="AS307" s="41">
        <v>4.8213378215800002</v>
      </c>
      <c r="AT307" s="41">
        <v>10.1799506711</v>
      </c>
      <c r="AU307" s="41">
        <v>66.509466291099997</v>
      </c>
    </row>
    <row r="308" spans="1:47" x14ac:dyDescent="0.25">
      <c r="A308" t="s">
        <v>609</v>
      </c>
      <c r="B308" t="s">
        <v>610</v>
      </c>
      <c r="C308" s="56">
        <v>7.0725182615599999E-2</v>
      </c>
      <c r="D308" s="56">
        <v>0</v>
      </c>
      <c r="E308" s="56">
        <v>7.7664563726199995</v>
      </c>
      <c r="F308" s="56">
        <v>7.5935523831099996</v>
      </c>
      <c r="G308" s="56">
        <v>118.32645151199999</v>
      </c>
      <c r="H308" s="42">
        <v>0</v>
      </c>
      <c r="I308" s="42">
        <v>0</v>
      </c>
      <c r="J308" s="42">
        <v>7.605548731289999</v>
      </c>
      <c r="K308" s="42">
        <v>6.4305963791699989</v>
      </c>
      <c r="L308" s="42">
        <v>109.319525164</v>
      </c>
      <c r="M308" s="57">
        <v>0</v>
      </c>
      <c r="N308" s="57">
        <v>0</v>
      </c>
      <c r="O308" s="57">
        <v>7.1158327642499994</v>
      </c>
      <c r="P308" s="57">
        <v>5.3376081386099994</v>
      </c>
      <c r="Q308" s="57">
        <v>100.27329833899999</v>
      </c>
      <c r="R308" s="58">
        <v>7.0725182615599999E-2</v>
      </c>
      <c r="S308" s="58">
        <v>0</v>
      </c>
      <c r="T308" s="58">
        <v>10.966729193499999</v>
      </c>
      <c r="U308" s="58">
        <v>8.5572013048899986</v>
      </c>
      <c r="V308" s="58">
        <v>114.16252976999999</v>
      </c>
      <c r="W308" s="59">
        <v>0</v>
      </c>
      <c r="X308" s="59">
        <v>0</v>
      </c>
      <c r="Y308" s="59">
        <v>10.1493969893</v>
      </c>
      <c r="Z308" s="59">
        <v>7.2363840576799996</v>
      </c>
      <c r="AA308" s="59">
        <v>105.969889228</v>
      </c>
      <c r="AB308" s="60">
        <v>0</v>
      </c>
      <c r="AC308" s="60">
        <v>0</v>
      </c>
      <c r="AD308" s="60">
        <v>10.6994838527</v>
      </c>
      <c r="AE308" s="60">
        <v>6.2181280073699998</v>
      </c>
      <c r="AF308" s="60">
        <v>95.809127382100002</v>
      </c>
      <c r="AG308" s="61">
        <v>0</v>
      </c>
      <c r="AH308" s="61">
        <v>31.444977569999999</v>
      </c>
      <c r="AI308" s="61">
        <v>6.8446957984999992</v>
      </c>
      <c r="AJ308" s="61">
        <v>5.1535672884299997</v>
      </c>
      <c r="AK308" s="61">
        <v>90.31394479379999</v>
      </c>
      <c r="AL308" s="62">
        <v>0</v>
      </c>
      <c r="AM308" s="62">
        <v>29.191108454799998</v>
      </c>
      <c r="AN308" s="62">
        <v>6.609283626659999</v>
      </c>
      <c r="AO308" s="62">
        <v>4.4337681874399992</v>
      </c>
      <c r="AP308" s="62">
        <v>83.121510005600001</v>
      </c>
      <c r="AQ308" s="41">
        <v>0</v>
      </c>
      <c r="AR308" s="41">
        <v>15.839621162</v>
      </c>
      <c r="AS308" s="41">
        <v>6.3707690888599995</v>
      </c>
      <c r="AT308" s="41">
        <v>4.3261010096300003</v>
      </c>
      <c r="AU308" s="41">
        <v>86.190247981699997</v>
      </c>
    </row>
    <row r="309" spans="1:47" x14ac:dyDescent="0.25">
      <c r="A309" t="s">
        <v>611</v>
      </c>
      <c r="B309" t="s">
        <v>612</v>
      </c>
      <c r="C309" s="56">
        <v>0.111968323279</v>
      </c>
      <c r="D309" s="56">
        <v>0</v>
      </c>
      <c r="E309" s="56">
        <v>24.401890029599997</v>
      </c>
      <c r="F309" s="56">
        <v>38.844345941200004</v>
      </c>
      <c r="G309" s="56">
        <v>84.145182803599994</v>
      </c>
      <c r="H309" s="42">
        <v>0</v>
      </c>
      <c r="I309" s="42">
        <v>0</v>
      </c>
      <c r="J309" s="42">
        <v>21.044911027600001</v>
      </c>
      <c r="K309" s="42">
        <v>35.505472867299993</v>
      </c>
      <c r="L309" s="42">
        <v>77.636143226899989</v>
      </c>
      <c r="M309" s="57">
        <v>0</v>
      </c>
      <c r="N309" s="57">
        <v>0</v>
      </c>
      <c r="O309" s="57">
        <v>16.855387788600002</v>
      </c>
      <c r="P309" s="57">
        <v>31.605855556499996</v>
      </c>
      <c r="Q309" s="57">
        <v>72.922150184499984</v>
      </c>
      <c r="R309" s="58">
        <v>0</v>
      </c>
      <c r="S309" s="58">
        <v>0</v>
      </c>
      <c r="T309" s="58">
        <v>34.443039293799998</v>
      </c>
      <c r="U309" s="58">
        <v>41.138756991099996</v>
      </c>
      <c r="V309" s="58">
        <v>71.921590812800005</v>
      </c>
      <c r="W309" s="59">
        <v>0</v>
      </c>
      <c r="X309" s="59">
        <v>0</v>
      </c>
      <c r="Y309" s="59">
        <v>31.204972905699996</v>
      </c>
      <c r="Z309" s="59">
        <v>37.372308042599997</v>
      </c>
      <c r="AA309" s="59">
        <v>65.609246173599999</v>
      </c>
      <c r="AB309" s="60">
        <v>0</v>
      </c>
      <c r="AC309" s="60">
        <v>0</v>
      </c>
      <c r="AD309" s="60">
        <v>26.118695700899998</v>
      </c>
      <c r="AE309" s="60">
        <v>34.159205862499995</v>
      </c>
      <c r="AF309" s="60">
        <v>61.105491966199999</v>
      </c>
      <c r="AG309" s="61">
        <v>0.111968323279</v>
      </c>
      <c r="AH309" s="61">
        <v>0</v>
      </c>
      <c r="AI309" s="61">
        <v>24.401890029599997</v>
      </c>
      <c r="AJ309" s="61">
        <v>38.844345941200004</v>
      </c>
      <c r="AK309" s="61">
        <v>84.145182803599994</v>
      </c>
      <c r="AL309" s="62">
        <v>0</v>
      </c>
      <c r="AM309" s="62">
        <v>0</v>
      </c>
      <c r="AN309" s="62">
        <v>21.044911027600001</v>
      </c>
      <c r="AO309" s="62">
        <v>35.505472867299993</v>
      </c>
      <c r="AP309" s="62">
        <v>77.636143226899989</v>
      </c>
      <c r="AQ309" s="41">
        <v>0</v>
      </c>
      <c r="AR309" s="41">
        <v>0</v>
      </c>
      <c r="AS309" s="41">
        <v>16.855387788600002</v>
      </c>
      <c r="AT309" s="41">
        <v>31.605855556499996</v>
      </c>
      <c r="AU309" s="41">
        <v>72.922150184499984</v>
      </c>
    </row>
    <row r="310" spans="1:47" x14ac:dyDescent="0.25">
      <c r="A310" t="s">
        <v>613</v>
      </c>
      <c r="B310" t="s">
        <v>614</v>
      </c>
      <c r="C310" s="56">
        <v>0.22722859377899998</v>
      </c>
      <c r="D310" s="56">
        <v>0</v>
      </c>
      <c r="E310" s="56">
        <v>47.657647557400004</v>
      </c>
      <c r="F310" s="56">
        <v>73.988256522599997</v>
      </c>
      <c r="G310" s="56">
        <v>180.50223291199998</v>
      </c>
      <c r="H310" s="42">
        <v>0.154849979463</v>
      </c>
      <c r="I310" s="42">
        <v>0</v>
      </c>
      <c r="J310" s="42">
        <v>43.732594668099999</v>
      </c>
      <c r="K310" s="42">
        <v>66.827579483699992</v>
      </c>
      <c r="L310" s="42">
        <v>167.68212628499998</v>
      </c>
      <c r="M310" s="57">
        <v>0.103603586244</v>
      </c>
      <c r="N310" s="57">
        <v>0</v>
      </c>
      <c r="O310" s="57">
        <v>40.060019465300002</v>
      </c>
      <c r="P310" s="57">
        <v>63.129249834899994</v>
      </c>
      <c r="Q310" s="57">
        <v>153.31432303299999</v>
      </c>
      <c r="R310" s="58">
        <v>0.30825515428299993</v>
      </c>
      <c r="S310" s="58">
        <v>0</v>
      </c>
      <c r="T310" s="58">
        <v>73.098922239999993</v>
      </c>
      <c r="U310" s="58">
        <v>76.923615856099985</v>
      </c>
      <c r="V310" s="58">
        <v>152.044572335</v>
      </c>
      <c r="W310" s="59">
        <v>0.24500651121399999</v>
      </c>
      <c r="X310" s="59">
        <v>0</v>
      </c>
      <c r="Y310" s="59">
        <v>66.644434689899995</v>
      </c>
      <c r="Z310" s="59">
        <v>69.288365204999991</v>
      </c>
      <c r="AA310" s="59">
        <v>142.21934400999999</v>
      </c>
      <c r="AB310" s="60">
        <v>0.14545675976099998</v>
      </c>
      <c r="AC310" s="60">
        <v>4.3256587228300001</v>
      </c>
      <c r="AD310" s="60">
        <v>56.319233470899995</v>
      </c>
      <c r="AE310" s="60">
        <v>63.3126196208</v>
      </c>
      <c r="AF310" s="60">
        <v>132.504227345</v>
      </c>
      <c r="AG310" s="61">
        <v>0</v>
      </c>
      <c r="AH310" s="61">
        <v>63.413229802699995</v>
      </c>
      <c r="AI310" s="61">
        <v>31.867030109199998</v>
      </c>
      <c r="AJ310" s="61">
        <v>58.704430026899999</v>
      </c>
      <c r="AK310" s="61">
        <v>148.39067564699999</v>
      </c>
      <c r="AL310" s="62">
        <v>2.6719859463100001E-2</v>
      </c>
      <c r="AM310" s="62">
        <v>54.384420720999998</v>
      </c>
      <c r="AN310" s="62">
        <v>30.183810687899999</v>
      </c>
      <c r="AO310" s="62">
        <v>54.293200863300001</v>
      </c>
      <c r="AP310" s="62">
        <v>139.508998284</v>
      </c>
      <c r="AQ310" s="41">
        <v>0.103603586244</v>
      </c>
      <c r="AR310" s="41">
        <v>20.572077676699998</v>
      </c>
      <c r="AS310" s="41">
        <v>32.371491400799997</v>
      </c>
      <c r="AT310" s="41">
        <v>58.459998446699998</v>
      </c>
      <c r="AU310" s="41">
        <v>145.10002480899999</v>
      </c>
    </row>
    <row r="311" spans="1:47" x14ac:dyDescent="0.25">
      <c r="A311" t="s">
        <v>615</v>
      </c>
      <c r="B311" t="s">
        <v>616</v>
      </c>
      <c r="C311" s="56">
        <v>2.8161149004800001E-2</v>
      </c>
      <c r="D311" s="56">
        <v>0</v>
      </c>
      <c r="E311" s="56">
        <v>74.570725881499996</v>
      </c>
      <c r="F311" s="56">
        <v>85.090605519999997</v>
      </c>
      <c r="G311" s="56">
        <v>217.58110415900001</v>
      </c>
      <c r="H311" s="42">
        <v>1.8584421705899998E-2</v>
      </c>
      <c r="I311" s="42">
        <v>0</v>
      </c>
      <c r="J311" s="42">
        <v>70.670008259900001</v>
      </c>
      <c r="K311" s="42">
        <v>73.2571841205</v>
      </c>
      <c r="L311" s="42">
        <v>193.73002765599998</v>
      </c>
      <c r="M311" s="57">
        <v>7.8287291488999995E-3</v>
      </c>
      <c r="N311" s="57">
        <v>0</v>
      </c>
      <c r="O311" s="57">
        <v>61.199696262699995</v>
      </c>
      <c r="P311" s="57">
        <v>69.267531063700005</v>
      </c>
      <c r="Q311" s="57">
        <v>177.70794867999999</v>
      </c>
      <c r="R311" s="58">
        <v>0</v>
      </c>
      <c r="S311" s="58">
        <v>0</v>
      </c>
      <c r="T311" s="58">
        <v>126.98291042699999</v>
      </c>
      <c r="U311" s="58">
        <v>86.441334093999998</v>
      </c>
      <c r="V311" s="58">
        <v>163.846352188</v>
      </c>
      <c r="W311" s="59">
        <v>0</v>
      </c>
      <c r="X311" s="59">
        <v>0</v>
      </c>
      <c r="Y311" s="59">
        <v>111.30957866799999</v>
      </c>
      <c r="Z311" s="59">
        <v>77.063422585399991</v>
      </c>
      <c r="AA311" s="59">
        <v>149.302803205</v>
      </c>
      <c r="AB311" s="60">
        <v>0</v>
      </c>
      <c r="AC311" s="60">
        <v>0</v>
      </c>
      <c r="AD311" s="60">
        <v>95.185788953999989</v>
      </c>
      <c r="AE311" s="60">
        <v>74.794139121800001</v>
      </c>
      <c r="AF311" s="60">
        <v>138.20307665999999</v>
      </c>
      <c r="AG311" s="61">
        <v>2.8161149004800001E-2</v>
      </c>
      <c r="AH311" s="61">
        <v>49.112634319799994</v>
      </c>
      <c r="AI311" s="61">
        <v>69.829281345699997</v>
      </c>
      <c r="AJ311" s="61">
        <v>71.552791371699996</v>
      </c>
      <c r="AK311" s="61">
        <v>186.74772852300001</v>
      </c>
      <c r="AL311" s="62">
        <v>1.8584421705899998E-2</v>
      </c>
      <c r="AM311" s="62">
        <v>5.2492453493899998</v>
      </c>
      <c r="AN311" s="62">
        <v>70.670008259900001</v>
      </c>
      <c r="AO311" s="62">
        <v>73.2571841205</v>
      </c>
      <c r="AP311" s="62">
        <v>188.480782307</v>
      </c>
      <c r="AQ311" s="41">
        <v>7.8287291488999995E-3</v>
      </c>
      <c r="AR311" s="41">
        <v>4.9762387234099998</v>
      </c>
      <c r="AS311" s="41">
        <v>60.215795463200003</v>
      </c>
      <c r="AT311" s="41">
        <v>69.267531063700005</v>
      </c>
      <c r="AU311" s="41">
        <v>173.71561075600002</v>
      </c>
    </row>
    <row r="312" spans="1:47" x14ac:dyDescent="0.25">
      <c r="A312" t="s">
        <v>617</v>
      </c>
      <c r="B312" t="s">
        <v>618</v>
      </c>
      <c r="C312" s="56">
        <v>0</v>
      </c>
      <c r="D312" s="56">
        <v>0</v>
      </c>
      <c r="E312" s="56">
        <v>32.866557954999998</v>
      </c>
      <c r="F312" s="56">
        <v>38.383819308999996</v>
      </c>
      <c r="G312" s="56">
        <v>124.671194105</v>
      </c>
      <c r="H312" s="42">
        <v>0</v>
      </c>
      <c r="I312" s="42">
        <v>0</v>
      </c>
      <c r="J312" s="42">
        <v>32.6484594661</v>
      </c>
      <c r="K312" s="42">
        <v>33.770586268799995</v>
      </c>
      <c r="L312" s="42">
        <v>112.93934614699999</v>
      </c>
      <c r="M312" s="57">
        <v>0</v>
      </c>
      <c r="N312" s="57">
        <v>0</v>
      </c>
      <c r="O312" s="57">
        <v>23.728000852899996</v>
      </c>
      <c r="P312" s="57">
        <v>31.175905860299999</v>
      </c>
      <c r="Q312" s="57">
        <v>103.578089119</v>
      </c>
      <c r="R312" s="58">
        <v>0</v>
      </c>
      <c r="S312" s="58">
        <v>0</v>
      </c>
      <c r="T312" s="58">
        <v>51.299369759099996</v>
      </c>
      <c r="U312" s="58">
        <v>41.9005167073</v>
      </c>
      <c r="V312" s="58">
        <v>102.721684903</v>
      </c>
      <c r="W312" s="59">
        <v>0</v>
      </c>
      <c r="X312" s="59">
        <v>0</v>
      </c>
      <c r="Y312" s="59">
        <v>46.207312424800001</v>
      </c>
      <c r="Z312" s="59">
        <v>36.986881060800002</v>
      </c>
      <c r="AA312" s="59">
        <v>96.164198396299994</v>
      </c>
      <c r="AB312" s="60">
        <v>0</v>
      </c>
      <c r="AC312" s="60">
        <v>0</v>
      </c>
      <c r="AD312" s="60">
        <v>40.094104940899996</v>
      </c>
      <c r="AE312" s="60">
        <v>34.538029058399999</v>
      </c>
      <c r="AF312" s="60">
        <v>83.849861833299997</v>
      </c>
      <c r="AG312" s="61">
        <v>0</v>
      </c>
      <c r="AH312" s="61">
        <v>32.074225802199997</v>
      </c>
      <c r="AI312" s="61">
        <v>17.2484499294</v>
      </c>
      <c r="AJ312" s="61">
        <v>35.361023059199994</v>
      </c>
      <c r="AK312" s="61">
        <v>111.237872579</v>
      </c>
      <c r="AL312" s="62">
        <v>0</v>
      </c>
      <c r="AM312" s="62">
        <v>20.054861617499999</v>
      </c>
      <c r="AN312" s="62">
        <v>18.697209860399997</v>
      </c>
      <c r="AO312" s="62">
        <v>33.479685340300001</v>
      </c>
      <c r="AP312" s="62">
        <v>107.12663506399998</v>
      </c>
      <c r="AQ312" s="41">
        <v>0</v>
      </c>
      <c r="AR312" s="41">
        <v>17.762382070899999</v>
      </c>
      <c r="AS312" s="41">
        <v>16.292099369100001</v>
      </c>
      <c r="AT312" s="41">
        <v>30.887332710399999</v>
      </c>
      <c r="AU312" s="41">
        <v>93.5401816822</v>
      </c>
    </row>
    <row r="313" spans="1:47" x14ac:dyDescent="0.25">
      <c r="A313" t="s">
        <v>619</v>
      </c>
      <c r="B313" t="s">
        <v>620</v>
      </c>
      <c r="C313" s="56">
        <v>6.3736170834499992E-2</v>
      </c>
      <c r="D313" s="56">
        <v>0</v>
      </c>
      <c r="E313" s="56">
        <v>27.231030451599999</v>
      </c>
      <c r="F313" s="56">
        <v>43.804964173299993</v>
      </c>
      <c r="G313" s="56">
        <v>103.96547546799999</v>
      </c>
      <c r="H313" s="42">
        <v>0</v>
      </c>
      <c r="I313" s="42">
        <v>0</v>
      </c>
      <c r="J313" s="42">
        <v>22.925157578099999</v>
      </c>
      <c r="K313" s="42">
        <v>39.869428588600002</v>
      </c>
      <c r="L313" s="42">
        <v>97.049987509999994</v>
      </c>
      <c r="M313" s="57">
        <v>0</v>
      </c>
      <c r="N313" s="57">
        <v>0</v>
      </c>
      <c r="O313" s="57">
        <v>20.1868178808</v>
      </c>
      <c r="P313" s="57">
        <v>41.959905558199999</v>
      </c>
      <c r="Q313" s="57">
        <v>85.000810434599998</v>
      </c>
      <c r="R313" s="58">
        <v>6.3736170834499992E-2</v>
      </c>
      <c r="S313" s="58">
        <v>0</v>
      </c>
      <c r="T313" s="58">
        <v>41.952963524200001</v>
      </c>
      <c r="U313" s="58">
        <v>48.026315615000001</v>
      </c>
      <c r="V313" s="58">
        <v>85.022190953399999</v>
      </c>
      <c r="W313" s="59">
        <v>0</v>
      </c>
      <c r="X313" s="59">
        <v>0</v>
      </c>
      <c r="Y313" s="59">
        <v>35.544934269699993</v>
      </c>
      <c r="Z313" s="59">
        <v>44.240608994099993</v>
      </c>
      <c r="AA313" s="59">
        <v>80.059030413000002</v>
      </c>
      <c r="AB313" s="60">
        <v>0</v>
      </c>
      <c r="AC313" s="60">
        <v>0</v>
      </c>
      <c r="AD313" s="60">
        <v>32.035601952599997</v>
      </c>
      <c r="AE313" s="60">
        <v>41.880122622899997</v>
      </c>
      <c r="AF313" s="60">
        <v>73.231809298099989</v>
      </c>
      <c r="AG313" s="61">
        <v>6.3736170834499992E-2</v>
      </c>
      <c r="AH313" s="61">
        <v>0</v>
      </c>
      <c r="AI313" s="61">
        <v>27.231030451599999</v>
      </c>
      <c r="AJ313" s="61">
        <v>43.804964173299993</v>
      </c>
      <c r="AK313" s="61">
        <v>103.96547546799999</v>
      </c>
      <c r="AL313" s="62">
        <v>0</v>
      </c>
      <c r="AM313" s="62">
        <v>0</v>
      </c>
      <c r="AN313" s="62">
        <v>22.925157578099999</v>
      </c>
      <c r="AO313" s="62">
        <v>39.869428588600002</v>
      </c>
      <c r="AP313" s="62">
        <v>97.049987509999994</v>
      </c>
      <c r="AQ313" s="41">
        <v>0</v>
      </c>
      <c r="AR313" s="41">
        <v>0</v>
      </c>
      <c r="AS313" s="41">
        <v>20.1868178808</v>
      </c>
      <c r="AT313" s="41">
        <v>41.959905558199999</v>
      </c>
      <c r="AU313" s="41">
        <v>85.000810434599998</v>
      </c>
    </row>
    <row r="314" spans="1:47" x14ac:dyDescent="0.25">
      <c r="A314" t="s">
        <v>621</v>
      </c>
      <c r="B314" t="s">
        <v>622</v>
      </c>
      <c r="C314" s="56">
        <v>0</v>
      </c>
      <c r="D314" s="56">
        <v>188.90214343</v>
      </c>
      <c r="E314" s="56">
        <v>69.282699202999993</v>
      </c>
      <c r="F314" s="56">
        <v>175.99881792299999</v>
      </c>
      <c r="G314" s="56">
        <v>880.59986298299998</v>
      </c>
      <c r="H314" s="42">
        <v>0</v>
      </c>
      <c r="I314" s="42">
        <v>193.43411978799998</v>
      </c>
      <c r="J314" s="42">
        <v>58.866761606200001</v>
      </c>
      <c r="K314" s="42">
        <v>161.36248387699999</v>
      </c>
      <c r="L314" s="42">
        <v>789.71047322799996</v>
      </c>
      <c r="M314" s="57">
        <v>0</v>
      </c>
      <c r="N314" s="57">
        <v>207.48696519800001</v>
      </c>
      <c r="O314" s="57">
        <v>48.577538730199997</v>
      </c>
      <c r="P314" s="57">
        <v>148.86148478999999</v>
      </c>
      <c r="Q314" s="57">
        <v>682.20407860599994</v>
      </c>
      <c r="R314" s="58">
        <v>3.3816481801799997E-2</v>
      </c>
      <c r="S314" s="58">
        <v>203.02557571899999</v>
      </c>
      <c r="T314" s="58">
        <v>111.64368665299999</v>
      </c>
      <c r="U314" s="58">
        <v>207.568599455</v>
      </c>
      <c r="V314" s="58">
        <v>792.51184523199993</v>
      </c>
      <c r="W314" s="59">
        <v>2.2694006703099998E-2</v>
      </c>
      <c r="X314" s="59">
        <v>222.87745899799998</v>
      </c>
      <c r="Y314" s="59">
        <v>106.618883348</v>
      </c>
      <c r="Z314" s="59">
        <v>192.89611092199999</v>
      </c>
      <c r="AA314" s="59">
        <v>680.95869122399995</v>
      </c>
      <c r="AB314" s="60">
        <v>2.2694006703099998E-2</v>
      </c>
      <c r="AC314" s="60">
        <v>205.25694334099998</v>
      </c>
      <c r="AD314" s="60">
        <v>95.706526212999989</v>
      </c>
      <c r="AE314" s="60">
        <v>179.61418728099997</v>
      </c>
      <c r="AF314" s="60">
        <v>606.52971648199991</v>
      </c>
      <c r="AG314" s="61">
        <v>0</v>
      </c>
      <c r="AH314" s="61">
        <v>581.80828966999991</v>
      </c>
      <c r="AI314" s="61">
        <v>45.963797186299999</v>
      </c>
      <c r="AJ314" s="61">
        <v>125.22030749699999</v>
      </c>
      <c r="AK314" s="61">
        <v>561.79112918599992</v>
      </c>
      <c r="AL314" s="62">
        <v>0</v>
      </c>
      <c r="AM314" s="62">
        <v>534.30341807299999</v>
      </c>
      <c r="AN314" s="62">
        <v>40.458449888200001</v>
      </c>
      <c r="AO314" s="62">
        <v>114.27783433499999</v>
      </c>
      <c r="AP314" s="62">
        <v>514.33413620299996</v>
      </c>
      <c r="AQ314" s="41">
        <v>0</v>
      </c>
      <c r="AR314" s="41">
        <v>386.49798421399998</v>
      </c>
      <c r="AS314" s="41">
        <v>37.020132682800003</v>
      </c>
      <c r="AT314" s="41">
        <v>126.960128207</v>
      </c>
      <c r="AU314" s="41">
        <v>536.65182222099997</v>
      </c>
    </row>
    <row r="315" spans="1:47" x14ac:dyDescent="0.25">
      <c r="A315" t="s">
        <v>623</v>
      </c>
      <c r="B315" t="s">
        <v>624</v>
      </c>
      <c r="C315" s="56">
        <v>0</v>
      </c>
      <c r="D315" s="56">
        <v>0</v>
      </c>
      <c r="E315" s="56">
        <v>37.050538478100002</v>
      </c>
      <c r="F315" s="56">
        <v>60.552313538599996</v>
      </c>
      <c r="G315" s="56">
        <v>186.00000951799998</v>
      </c>
      <c r="H315" s="42">
        <v>0</v>
      </c>
      <c r="I315" s="42">
        <v>0</v>
      </c>
      <c r="J315" s="42">
        <v>32.725958841199997</v>
      </c>
      <c r="K315" s="42">
        <v>53.591290930699991</v>
      </c>
      <c r="L315" s="42">
        <v>168.886665384</v>
      </c>
      <c r="M315" s="57">
        <v>0</v>
      </c>
      <c r="N315" s="57">
        <v>0</v>
      </c>
      <c r="O315" s="57">
        <v>27.689671600400001</v>
      </c>
      <c r="P315" s="57">
        <v>49.605219135899993</v>
      </c>
      <c r="Q315" s="57">
        <v>150.93986612599997</v>
      </c>
      <c r="R315" s="58">
        <v>0</v>
      </c>
      <c r="S315" s="58">
        <v>0</v>
      </c>
      <c r="T315" s="58">
        <v>65.921803260299995</v>
      </c>
      <c r="U315" s="58">
        <v>67.008304929600001</v>
      </c>
      <c r="V315" s="58">
        <v>150.67275334499999</v>
      </c>
      <c r="W315" s="59">
        <v>0</v>
      </c>
      <c r="X315" s="59">
        <v>0</v>
      </c>
      <c r="Y315" s="59">
        <v>53.665512892999999</v>
      </c>
      <c r="Z315" s="59">
        <v>57.256956814999995</v>
      </c>
      <c r="AA315" s="59">
        <v>144.281445448</v>
      </c>
      <c r="AB315" s="60">
        <v>0</v>
      </c>
      <c r="AC315" s="60">
        <v>0</v>
      </c>
      <c r="AD315" s="60">
        <v>45.302181240999992</v>
      </c>
      <c r="AE315" s="60">
        <v>51.856156878799993</v>
      </c>
      <c r="AF315" s="60">
        <v>131.076418743</v>
      </c>
      <c r="AG315" s="61">
        <v>0</v>
      </c>
      <c r="AH315" s="61">
        <v>29.438302975299997</v>
      </c>
      <c r="AI315" s="61">
        <v>29.369206785300001</v>
      </c>
      <c r="AJ315" s="61">
        <v>58.418570421299997</v>
      </c>
      <c r="AK315" s="61">
        <v>166.37678135299998</v>
      </c>
      <c r="AL315" s="62">
        <v>0</v>
      </c>
      <c r="AM315" s="62">
        <v>20.732730015399998</v>
      </c>
      <c r="AN315" s="62">
        <v>24.872200636500001</v>
      </c>
      <c r="AO315" s="62">
        <v>52.233785624899994</v>
      </c>
      <c r="AP315" s="62">
        <v>157.36519887899999</v>
      </c>
      <c r="AQ315" s="41">
        <v>0</v>
      </c>
      <c r="AR315" s="41">
        <v>18.261534148699997</v>
      </c>
      <c r="AS315" s="41">
        <v>21.336817376299997</v>
      </c>
      <c r="AT315" s="41">
        <v>48.780108965799997</v>
      </c>
      <c r="AU315" s="41">
        <v>139.856296372</v>
      </c>
    </row>
    <row r="316" spans="1:47" x14ac:dyDescent="0.25">
      <c r="A316" t="s">
        <v>625</v>
      </c>
      <c r="B316" t="s">
        <v>626</v>
      </c>
      <c r="C316" s="56">
        <v>0.27926061903799998</v>
      </c>
      <c r="D316" s="56">
        <v>0</v>
      </c>
      <c r="E316" s="56">
        <v>28.967247346399997</v>
      </c>
      <c r="F316" s="56">
        <v>45.567418148500003</v>
      </c>
      <c r="G316" s="56">
        <v>119.28046419499999</v>
      </c>
      <c r="H316" s="42">
        <v>0.27926061903799998</v>
      </c>
      <c r="I316" s="42">
        <v>0</v>
      </c>
      <c r="J316" s="42">
        <v>24.297852243999998</v>
      </c>
      <c r="K316" s="42">
        <v>41.671413243799996</v>
      </c>
      <c r="L316" s="42">
        <v>111.43498650799999</v>
      </c>
      <c r="M316" s="57">
        <v>0</v>
      </c>
      <c r="N316" s="57">
        <v>0</v>
      </c>
      <c r="O316" s="57">
        <v>21.296639201000001</v>
      </c>
      <c r="P316" s="57">
        <v>40.3507214467</v>
      </c>
      <c r="Q316" s="57">
        <v>97.629080111699992</v>
      </c>
      <c r="R316" s="58">
        <v>0.27359836418389999</v>
      </c>
      <c r="S316" s="58">
        <v>0</v>
      </c>
      <c r="T316" s="58">
        <v>42.474436269400002</v>
      </c>
      <c r="U316" s="58">
        <v>48.108411741200001</v>
      </c>
      <c r="V316" s="58">
        <v>103.237943934</v>
      </c>
      <c r="W316" s="59">
        <v>0.20915594790789996</v>
      </c>
      <c r="X316" s="59">
        <v>0</v>
      </c>
      <c r="Y316" s="59">
        <v>37.989189174999993</v>
      </c>
      <c r="Z316" s="59">
        <v>44.853236674199998</v>
      </c>
      <c r="AA316" s="59">
        <v>94.631930817599994</v>
      </c>
      <c r="AB316" s="60">
        <v>2.7947487586900001E-2</v>
      </c>
      <c r="AC316" s="60">
        <v>0</v>
      </c>
      <c r="AD316" s="60">
        <v>32.516680272499997</v>
      </c>
      <c r="AE316" s="60">
        <v>41.214891792000003</v>
      </c>
      <c r="AF316" s="60">
        <v>85.516921207300001</v>
      </c>
      <c r="AG316" s="61">
        <v>0.27926061903799998</v>
      </c>
      <c r="AH316" s="61">
        <v>7.2709827713899999</v>
      </c>
      <c r="AI316" s="61">
        <v>26.813018746099999</v>
      </c>
      <c r="AJ316" s="61">
        <v>45.181956319499996</v>
      </c>
      <c r="AK316" s="61">
        <v>114.54917185299999</v>
      </c>
      <c r="AL316" s="62">
        <v>0.27926061903799998</v>
      </c>
      <c r="AM316" s="62">
        <v>7.0143038451799997</v>
      </c>
      <c r="AN316" s="62">
        <v>22.143623643800002</v>
      </c>
      <c r="AO316" s="62">
        <v>40.965571541199992</v>
      </c>
      <c r="AP316" s="62">
        <v>107.280752965</v>
      </c>
      <c r="AQ316" s="41">
        <v>0</v>
      </c>
      <c r="AR316" s="41">
        <v>0</v>
      </c>
      <c r="AS316" s="41">
        <v>21.296639201000001</v>
      </c>
      <c r="AT316" s="41">
        <v>40.3507214467</v>
      </c>
      <c r="AU316" s="41">
        <v>97.629080111699992</v>
      </c>
    </row>
    <row r="317" spans="1:47" x14ac:dyDescent="0.25">
      <c r="A317" t="s">
        <v>627</v>
      </c>
      <c r="B317" t="s">
        <v>628</v>
      </c>
      <c r="C317" s="56">
        <v>0.34250654719599999</v>
      </c>
      <c r="D317" s="56">
        <v>773.39527218799992</v>
      </c>
      <c r="E317" s="56">
        <v>50.355866005999992</v>
      </c>
      <c r="F317" s="56">
        <v>361.59081668099998</v>
      </c>
      <c r="G317" s="56">
        <v>1467.1949462299999</v>
      </c>
      <c r="H317" s="42">
        <v>0.18163455080399998</v>
      </c>
      <c r="I317" s="42">
        <v>704.01728474100003</v>
      </c>
      <c r="J317" s="42">
        <v>46.303257963899995</v>
      </c>
      <c r="K317" s="42">
        <v>328.95338232</v>
      </c>
      <c r="L317" s="42">
        <v>1332.2384086</v>
      </c>
      <c r="M317" s="57">
        <v>3.9562782420799997E-2</v>
      </c>
      <c r="N317" s="57">
        <v>627.43615697799999</v>
      </c>
      <c r="O317" s="57">
        <v>40.811382339599994</v>
      </c>
      <c r="P317" s="57">
        <v>306.6000861</v>
      </c>
      <c r="Q317" s="57">
        <v>1198.6936601199998</v>
      </c>
      <c r="R317" s="58">
        <v>0.53636219180899991</v>
      </c>
      <c r="S317" s="58">
        <v>775.54796561600006</v>
      </c>
      <c r="T317" s="58">
        <v>69.782139284099998</v>
      </c>
      <c r="U317" s="58">
        <v>419.00082405299997</v>
      </c>
      <c r="V317" s="58">
        <v>1388.0121165099999</v>
      </c>
      <c r="W317" s="59">
        <v>0.37537409555000001</v>
      </c>
      <c r="X317" s="59">
        <v>703.76953450600001</v>
      </c>
      <c r="Y317" s="59">
        <v>63.518320066999998</v>
      </c>
      <c r="Z317" s="59">
        <v>381.56949863</v>
      </c>
      <c r="AA317" s="59">
        <v>1262.4612408800001</v>
      </c>
      <c r="AB317" s="60">
        <v>0.34907007165399995</v>
      </c>
      <c r="AC317" s="60">
        <v>627.68546800000001</v>
      </c>
      <c r="AD317" s="60">
        <v>56.550178575499991</v>
      </c>
      <c r="AE317" s="60">
        <v>358.061836841</v>
      </c>
      <c r="AF317" s="60">
        <v>1130.9342948299998</v>
      </c>
      <c r="AG317" s="61">
        <v>0.34250654719599999</v>
      </c>
      <c r="AH317" s="61">
        <v>775.80907358499996</v>
      </c>
      <c r="AI317" s="61">
        <v>50.355866005999992</v>
      </c>
      <c r="AJ317" s="61">
        <v>361.16371693099995</v>
      </c>
      <c r="AK317" s="61">
        <v>1465.2082445799999</v>
      </c>
      <c r="AL317" s="62">
        <v>0.18163455080399998</v>
      </c>
      <c r="AM317" s="62">
        <v>704.64856713699999</v>
      </c>
      <c r="AN317" s="62">
        <v>46.303257963899995</v>
      </c>
      <c r="AO317" s="62">
        <v>328.62500102499996</v>
      </c>
      <c r="AP317" s="62">
        <v>1331.9355074999999</v>
      </c>
      <c r="AQ317" s="41">
        <v>3.9562782420799997E-2</v>
      </c>
      <c r="AR317" s="41">
        <v>639.83063314499998</v>
      </c>
      <c r="AS317" s="41">
        <v>40.556642950300002</v>
      </c>
      <c r="AT317" s="41">
        <v>305.92986262699998</v>
      </c>
      <c r="AU317" s="41">
        <v>1187.2241468099999</v>
      </c>
    </row>
    <row r="318" spans="1:47" x14ac:dyDescent="0.25">
      <c r="A318" t="s">
        <v>629</v>
      </c>
      <c r="B318" t="s">
        <v>630</v>
      </c>
      <c r="C318" s="56">
        <v>3.45093933837</v>
      </c>
      <c r="D318" s="56">
        <v>850.49119173300005</v>
      </c>
      <c r="E318" s="56">
        <v>102.809732927</v>
      </c>
      <c r="F318" s="56">
        <v>553.36794723499997</v>
      </c>
      <c r="G318" s="56">
        <v>2680.5211979800001</v>
      </c>
      <c r="H318" s="42">
        <v>3.3161930472400001</v>
      </c>
      <c r="I318" s="42">
        <v>778.68407703999992</v>
      </c>
      <c r="J318" s="42">
        <v>91.034722265699997</v>
      </c>
      <c r="K318" s="42">
        <v>524.83066816500002</v>
      </c>
      <c r="L318" s="42">
        <v>2436.72766271</v>
      </c>
      <c r="M318" s="57">
        <v>3.0162811190399998</v>
      </c>
      <c r="N318" s="57">
        <v>726.93023821599991</v>
      </c>
      <c r="O318" s="57">
        <v>77.764733902199993</v>
      </c>
      <c r="P318" s="57">
        <v>491.50455566299996</v>
      </c>
      <c r="Q318" s="57">
        <v>2173.2832897600001</v>
      </c>
      <c r="R318" s="58">
        <v>0.97575023771199998</v>
      </c>
      <c r="S318" s="58">
        <v>863.95162674699998</v>
      </c>
      <c r="T318" s="58">
        <v>147.36209050299999</v>
      </c>
      <c r="U318" s="58">
        <v>649.21135439199998</v>
      </c>
      <c r="V318" s="58">
        <v>2529.1401873299997</v>
      </c>
      <c r="W318" s="59">
        <v>0.7938110055180001</v>
      </c>
      <c r="X318" s="59">
        <v>778.73923606699998</v>
      </c>
      <c r="Y318" s="59">
        <v>138.60639992599999</v>
      </c>
      <c r="Z318" s="59">
        <v>617.90207836499997</v>
      </c>
      <c r="AA318" s="59">
        <v>2298.5517978600001</v>
      </c>
      <c r="AB318" s="60">
        <v>0.54423651356800007</v>
      </c>
      <c r="AC318" s="60">
        <v>726.99300539900003</v>
      </c>
      <c r="AD318" s="60">
        <v>127.03469759799999</v>
      </c>
      <c r="AE318" s="60">
        <v>578.30045285899996</v>
      </c>
      <c r="AF318" s="60">
        <v>2039.6267062999998</v>
      </c>
      <c r="AG318" s="61">
        <v>3.45093933837</v>
      </c>
      <c r="AH318" s="61">
        <v>1123.68906778</v>
      </c>
      <c r="AI318" s="61">
        <v>96.065482763799992</v>
      </c>
      <c r="AJ318" s="61">
        <v>521.41201332699995</v>
      </c>
      <c r="AK318" s="61">
        <v>2446.023506</v>
      </c>
      <c r="AL318" s="62">
        <v>3.3161930472400001</v>
      </c>
      <c r="AM318" s="62">
        <v>1132.3783766399999</v>
      </c>
      <c r="AN318" s="62">
        <v>79.429340274200001</v>
      </c>
      <c r="AO318" s="62">
        <v>483.45178785399997</v>
      </c>
      <c r="AP318" s="62">
        <v>2136.0176254100002</v>
      </c>
      <c r="AQ318" s="41">
        <v>3.0162811190399998</v>
      </c>
      <c r="AR318" s="41">
        <v>1141.2475802899999</v>
      </c>
      <c r="AS318" s="41">
        <v>66.22554124189999</v>
      </c>
      <c r="AT318" s="41">
        <v>427.02548201499997</v>
      </c>
      <c r="AU318" s="41">
        <v>1834.9842139999998</v>
      </c>
    </row>
    <row r="319" spans="1:47" x14ac:dyDescent="0.25">
      <c r="A319" t="s">
        <v>631</v>
      </c>
      <c r="B319" t="s">
        <v>632</v>
      </c>
      <c r="C319" s="56">
        <v>0.485073853083</v>
      </c>
      <c r="D319" s="56">
        <v>124.02476394099999</v>
      </c>
      <c r="E319" s="56">
        <v>68.767388226799994</v>
      </c>
      <c r="F319" s="56">
        <v>237.26010113299998</v>
      </c>
      <c r="G319" s="56">
        <v>1090.2619806099999</v>
      </c>
      <c r="H319" s="42">
        <v>0.34959261425699995</v>
      </c>
      <c r="I319" s="42">
        <v>120.80197173299999</v>
      </c>
      <c r="J319" s="42">
        <v>61.037719546899993</v>
      </c>
      <c r="K319" s="42">
        <v>224.290772729</v>
      </c>
      <c r="L319" s="42">
        <v>989.11120290899999</v>
      </c>
      <c r="M319" s="57">
        <v>0.29856835346299998</v>
      </c>
      <c r="N319" s="57">
        <v>109.93252889499999</v>
      </c>
      <c r="O319" s="57">
        <v>53.2518589644</v>
      </c>
      <c r="P319" s="57">
        <v>209.531332263</v>
      </c>
      <c r="Q319" s="57">
        <v>895.59920465100004</v>
      </c>
      <c r="R319" s="58">
        <v>0.57089227922739993</v>
      </c>
      <c r="S319" s="58">
        <v>152.121352804</v>
      </c>
      <c r="T319" s="58">
        <v>107.16053404099999</v>
      </c>
      <c r="U319" s="58">
        <v>271.52252517099998</v>
      </c>
      <c r="V319" s="58">
        <v>989.42400347199998</v>
      </c>
      <c r="W319" s="59">
        <v>0.43874894156159999</v>
      </c>
      <c r="X319" s="59">
        <v>128.02678644099998</v>
      </c>
      <c r="Y319" s="59">
        <v>93.323338194900003</v>
      </c>
      <c r="Z319" s="59">
        <v>256.74437219999999</v>
      </c>
      <c r="AA319" s="59">
        <v>917.05801375399994</v>
      </c>
      <c r="AB319" s="60">
        <v>0.32261831978459998</v>
      </c>
      <c r="AC319" s="60">
        <v>116.10842843099999</v>
      </c>
      <c r="AD319" s="60">
        <v>84.889117104299999</v>
      </c>
      <c r="AE319" s="60">
        <v>246.328027754</v>
      </c>
      <c r="AF319" s="60">
        <v>820.96530151799993</v>
      </c>
      <c r="AG319" s="61">
        <v>0.122557043241</v>
      </c>
      <c r="AH319" s="61">
        <v>759.7684508509999</v>
      </c>
      <c r="AI319" s="61">
        <v>44.422104395399998</v>
      </c>
      <c r="AJ319" s="61">
        <v>137.175733033</v>
      </c>
      <c r="AK319" s="61">
        <v>579.310462444</v>
      </c>
      <c r="AL319" s="62">
        <v>0.12648068631500001</v>
      </c>
      <c r="AM319" s="62">
        <v>756.58645168499993</v>
      </c>
      <c r="AN319" s="62">
        <v>34.170830977399994</v>
      </c>
      <c r="AO319" s="62">
        <v>117.436418491</v>
      </c>
      <c r="AP319" s="62">
        <v>487.271077693</v>
      </c>
      <c r="AQ319" s="41">
        <v>0.16206674483</v>
      </c>
      <c r="AR319" s="41">
        <v>669.04538867299993</v>
      </c>
      <c r="AS319" s="41">
        <v>31.7727784235</v>
      </c>
      <c r="AT319" s="41">
        <v>110.42134749099999</v>
      </c>
      <c r="AU319" s="41">
        <v>457.21191179499999</v>
      </c>
    </row>
    <row r="320" spans="1:47" x14ac:dyDescent="0.25">
      <c r="A320" t="s">
        <v>633</v>
      </c>
      <c r="B320" t="s">
        <v>634</v>
      </c>
      <c r="C320" s="56">
        <v>0.53931167358099996</v>
      </c>
      <c r="D320" s="56">
        <v>338.43704032099998</v>
      </c>
      <c r="E320" s="56">
        <v>61.434080886099999</v>
      </c>
      <c r="F320" s="56">
        <v>224.07662047699998</v>
      </c>
      <c r="G320" s="56">
        <v>713.67600961599999</v>
      </c>
      <c r="H320" s="42">
        <v>0.42618575695200001</v>
      </c>
      <c r="I320" s="42">
        <v>291.74894617500001</v>
      </c>
      <c r="J320" s="42">
        <v>60.981244645699995</v>
      </c>
      <c r="K320" s="42">
        <v>201.89211246799999</v>
      </c>
      <c r="L320" s="42">
        <v>675.12778140199987</v>
      </c>
      <c r="M320" s="57">
        <v>0.100400077415</v>
      </c>
      <c r="N320" s="57">
        <v>292.92868123</v>
      </c>
      <c r="O320" s="57">
        <v>38.284960266099993</v>
      </c>
      <c r="P320" s="57">
        <v>185.266567678</v>
      </c>
      <c r="Q320" s="57">
        <v>617.34019633299988</v>
      </c>
      <c r="R320" s="58">
        <v>0.67888380414400007</v>
      </c>
      <c r="S320" s="58">
        <v>353.76214643499998</v>
      </c>
      <c r="T320" s="58">
        <v>86.272560848499992</v>
      </c>
      <c r="U320" s="58">
        <v>249.96617060299997</v>
      </c>
      <c r="V320" s="58">
        <v>647.48330128400005</v>
      </c>
      <c r="W320" s="59">
        <v>0.67642165274800004</v>
      </c>
      <c r="X320" s="59">
        <v>295.52969981999996</v>
      </c>
      <c r="Y320" s="59">
        <v>92.6314557428</v>
      </c>
      <c r="Z320" s="59">
        <v>225.28148019399998</v>
      </c>
      <c r="AA320" s="59">
        <v>616.05721303799999</v>
      </c>
      <c r="AB320" s="60">
        <v>0.35063597321100004</v>
      </c>
      <c r="AC320" s="60">
        <v>294.472456808</v>
      </c>
      <c r="AD320" s="60">
        <v>68.161557529199996</v>
      </c>
      <c r="AE320" s="60">
        <v>208.08438380999999</v>
      </c>
      <c r="AF320" s="60">
        <v>562.85177146499996</v>
      </c>
      <c r="AG320" s="61">
        <v>0.10671486619499999</v>
      </c>
      <c r="AH320" s="61">
        <v>660.27078159300004</v>
      </c>
      <c r="AI320" s="61">
        <v>41.451910474599998</v>
      </c>
      <c r="AJ320" s="61">
        <v>143.192906757</v>
      </c>
      <c r="AK320" s="61">
        <v>493.140749282</v>
      </c>
      <c r="AL320" s="62">
        <v>0.11300429884299999</v>
      </c>
      <c r="AM320" s="62">
        <v>560.24182821399995</v>
      </c>
      <c r="AN320" s="62">
        <v>42.706117633599995</v>
      </c>
      <c r="AO320" s="62">
        <v>141.019325842</v>
      </c>
      <c r="AP320" s="62">
        <v>486.095994459</v>
      </c>
      <c r="AQ320" s="41">
        <v>0.100400077415</v>
      </c>
      <c r="AR320" s="41">
        <v>417.26846281299999</v>
      </c>
      <c r="AS320" s="41">
        <v>31.055744267299996</v>
      </c>
      <c r="AT320" s="41">
        <v>158.27807968399998</v>
      </c>
      <c r="AU320" s="41">
        <v>527.21811874299999</v>
      </c>
    </row>
    <row r="321" spans="1:47" x14ac:dyDescent="0.25">
      <c r="A321" t="s">
        <v>635</v>
      </c>
      <c r="B321" t="s">
        <v>636</v>
      </c>
      <c r="C321" s="56">
        <v>0.280548371139</v>
      </c>
      <c r="D321" s="56">
        <v>454.04578111500001</v>
      </c>
      <c r="E321" s="56">
        <v>8.6830396927099986</v>
      </c>
      <c r="F321" s="56">
        <v>105.35787504</v>
      </c>
      <c r="G321" s="56">
        <v>471.19084613199999</v>
      </c>
      <c r="H321" s="42">
        <v>0.13109886253299999</v>
      </c>
      <c r="I321" s="42">
        <v>409.27333905299997</v>
      </c>
      <c r="J321" s="42">
        <v>9.0461600209099995</v>
      </c>
      <c r="K321" s="42">
        <v>100.43450399</v>
      </c>
      <c r="L321" s="42">
        <v>439.23660185</v>
      </c>
      <c r="M321" s="57">
        <v>3.8807988731899994E-2</v>
      </c>
      <c r="N321" s="57">
        <v>370.65787914800001</v>
      </c>
      <c r="O321" s="57">
        <v>6.2013598295699994</v>
      </c>
      <c r="P321" s="57">
        <v>90.797303636000009</v>
      </c>
      <c r="Q321" s="57">
        <v>396.76356523099997</v>
      </c>
      <c r="R321" s="58">
        <v>0.43030991915900002</v>
      </c>
      <c r="S321" s="58">
        <v>485.88737960399993</v>
      </c>
      <c r="T321" s="58">
        <v>11.7375483138</v>
      </c>
      <c r="U321" s="58">
        <v>112.708144127</v>
      </c>
      <c r="V321" s="58">
        <v>428.79470838700001</v>
      </c>
      <c r="W321" s="59">
        <v>0.21774673423709998</v>
      </c>
      <c r="X321" s="59">
        <v>420.35071062499998</v>
      </c>
      <c r="Y321" s="59">
        <v>14.9358202879</v>
      </c>
      <c r="Z321" s="59">
        <v>111.36340375499999</v>
      </c>
      <c r="AA321" s="59">
        <v>411.25402237399999</v>
      </c>
      <c r="AB321" s="60">
        <v>0.1254558604363</v>
      </c>
      <c r="AC321" s="60">
        <v>381.04820104799995</v>
      </c>
      <c r="AD321" s="60">
        <v>10.4152313167</v>
      </c>
      <c r="AE321" s="60">
        <v>102.358136935</v>
      </c>
      <c r="AF321" s="60">
        <v>370.51189067299998</v>
      </c>
      <c r="AG321" s="61">
        <v>8.6944681347399994E-2</v>
      </c>
      <c r="AH321" s="61">
        <v>679.88913688599996</v>
      </c>
      <c r="AI321" s="61">
        <v>3.41794387799</v>
      </c>
      <c r="AJ321" s="61">
        <v>57.627915793999996</v>
      </c>
      <c r="AK321" s="61">
        <v>298.53614911099999</v>
      </c>
      <c r="AL321" s="62">
        <v>0.13109886253299999</v>
      </c>
      <c r="AM321" s="62">
        <v>607.97829646399998</v>
      </c>
      <c r="AN321" s="62">
        <v>3.1435485571499995</v>
      </c>
      <c r="AO321" s="62">
        <v>58.135060193299999</v>
      </c>
      <c r="AP321" s="62">
        <v>288.733699699</v>
      </c>
      <c r="AQ321" s="41">
        <v>3.8807988731899994E-2</v>
      </c>
      <c r="AR321" s="41">
        <v>534.62726954799996</v>
      </c>
      <c r="AS321" s="41">
        <v>1.2494439375399999</v>
      </c>
      <c r="AT321" s="41">
        <v>55.132558303799996</v>
      </c>
      <c r="AU321" s="41">
        <v>273.41083605599999</v>
      </c>
    </row>
    <row r="322" spans="1:47" x14ac:dyDescent="0.25">
      <c r="A322" t="s">
        <v>637</v>
      </c>
      <c r="B322" t="s">
        <v>638</v>
      </c>
      <c r="C322" s="56">
        <v>0.12700075690199999</v>
      </c>
      <c r="D322" s="56">
        <v>0</v>
      </c>
      <c r="E322" s="56">
        <v>12.430536417099999</v>
      </c>
      <c r="F322" s="56">
        <v>22.2313058666</v>
      </c>
      <c r="G322" s="56">
        <v>64.315885956100004</v>
      </c>
      <c r="H322" s="42">
        <v>0.12700075690199999</v>
      </c>
      <c r="I322" s="42">
        <v>0</v>
      </c>
      <c r="J322" s="42">
        <v>11.566233224499999</v>
      </c>
      <c r="K322" s="42">
        <v>19.589770356699997</v>
      </c>
      <c r="L322" s="42">
        <v>60.369116722299999</v>
      </c>
      <c r="M322" s="57">
        <v>0</v>
      </c>
      <c r="N322" s="57">
        <v>0</v>
      </c>
      <c r="O322" s="57">
        <v>9.7835814642699983</v>
      </c>
      <c r="P322" s="57">
        <v>18.494376493799997</v>
      </c>
      <c r="Q322" s="57">
        <v>55.644343792599997</v>
      </c>
      <c r="R322" s="58">
        <v>0.12700075690199999</v>
      </c>
      <c r="S322" s="58">
        <v>0</v>
      </c>
      <c r="T322" s="58">
        <v>17.223949599299999</v>
      </c>
      <c r="U322" s="58">
        <v>24.483444765399998</v>
      </c>
      <c r="V322" s="58">
        <v>57.270333874999999</v>
      </c>
      <c r="W322" s="59">
        <v>0.12700075690199999</v>
      </c>
      <c r="X322" s="59">
        <v>0</v>
      </c>
      <c r="Y322" s="59">
        <v>16.364672462799998</v>
      </c>
      <c r="Z322" s="59">
        <v>22.8313829441</v>
      </c>
      <c r="AA322" s="59">
        <v>52.329064896599995</v>
      </c>
      <c r="AB322" s="60">
        <v>0</v>
      </c>
      <c r="AC322" s="60">
        <v>0</v>
      </c>
      <c r="AD322" s="60">
        <v>13.5141102977</v>
      </c>
      <c r="AE322" s="60">
        <v>20.062974172299999</v>
      </c>
      <c r="AF322" s="60">
        <v>50.345217280699998</v>
      </c>
      <c r="AG322" s="61">
        <v>0.12700075690199999</v>
      </c>
      <c r="AH322" s="61">
        <v>0</v>
      </c>
      <c r="AI322" s="61">
        <v>12.430536417099999</v>
      </c>
      <c r="AJ322" s="61">
        <v>22.2313058666</v>
      </c>
      <c r="AK322" s="61">
        <v>64.315885956100004</v>
      </c>
      <c r="AL322" s="62">
        <v>0.12700075690199999</v>
      </c>
      <c r="AM322" s="62">
        <v>11.517537161</v>
      </c>
      <c r="AN322" s="62">
        <v>11.106088403099999</v>
      </c>
      <c r="AO322" s="62">
        <v>16.1095145498</v>
      </c>
      <c r="AP322" s="62">
        <v>52.791980189599997</v>
      </c>
      <c r="AQ322" s="41">
        <v>0</v>
      </c>
      <c r="AR322" s="41">
        <v>6.8567931745599999</v>
      </c>
      <c r="AS322" s="41">
        <v>7.2103966543100002</v>
      </c>
      <c r="AT322" s="41">
        <v>16.772428676499999</v>
      </c>
      <c r="AU322" s="41">
        <v>53.082683245299997</v>
      </c>
    </row>
    <row r="323" spans="1:47" x14ac:dyDescent="0.25">
      <c r="A323" t="s">
        <v>639</v>
      </c>
      <c r="B323" t="s">
        <v>640</v>
      </c>
      <c r="C323" s="56">
        <v>0.15052947843600001</v>
      </c>
      <c r="D323" s="56">
        <v>1.7963285840899998</v>
      </c>
      <c r="E323" s="56">
        <v>19.757240783299999</v>
      </c>
      <c r="F323" s="56">
        <v>67.924079143099988</v>
      </c>
      <c r="G323" s="56">
        <v>231.46377014500001</v>
      </c>
      <c r="H323" s="42">
        <v>0.12170502404299999</v>
      </c>
      <c r="I323" s="42">
        <v>1.7844950486</v>
      </c>
      <c r="J323" s="42">
        <v>18.413722074399999</v>
      </c>
      <c r="K323" s="42">
        <v>62.633304059299995</v>
      </c>
      <c r="L323" s="42">
        <v>208.37122219899999</v>
      </c>
      <c r="M323" s="57">
        <v>9.5341282848600009E-2</v>
      </c>
      <c r="N323" s="57">
        <v>1.5688923324099999</v>
      </c>
      <c r="O323" s="57">
        <v>15.9709076236</v>
      </c>
      <c r="P323" s="57">
        <v>61.925594770000004</v>
      </c>
      <c r="Q323" s="57">
        <v>183.94068062999997</v>
      </c>
      <c r="R323" s="58">
        <v>0.25636431569599999</v>
      </c>
      <c r="S323" s="58">
        <v>1.7963285840899998</v>
      </c>
      <c r="T323" s="58">
        <v>27.595216413599999</v>
      </c>
      <c r="U323" s="58">
        <v>76.4650278485</v>
      </c>
      <c r="V323" s="58">
        <v>214.979010972</v>
      </c>
      <c r="W323" s="59">
        <v>0.26156003486599999</v>
      </c>
      <c r="X323" s="59">
        <v>1.8089053820700001</v>
      </c>
      <c r="Y323" s="59">
        <v>23.500365392199999</v>
      </c>
      <c r="Z323" s="59">
        <v>72.518969525999992</v>
      </c>
      <c r="AA323" s="59">
        <v>193.23464806999999</v>
      </c>
      <c r="AB323" s="60">
        <v>0.16255491967790001</v>
      </c>
      <c r="AC323" s="60">
        <v>1.5688923324099999</v>
      </c>
      <c r="AD323" s="60">
        <v>21.699558724599999</v>
      </c>
      <c r="AE323" s="60">
        <v>68.977878480100003</v>
      </c>
      <c r="AF323" s="60">
        <v>171.09253218200001</v>
      </c>
      <c r="AG323" s="61">
        <v>0.15052947843600001</v>
      </c>
      <c r="AH323" s="61">
        <v>1.7963285840899998</v>
      </c>
      <c r="AI323" s="61">
        <v>19.757240783299999</v>
      </c>
      <c r="AJ323" s="61">
        <v>67.924079143099988</v>
      </c>
      <c r="AK323" s="61">
        <v>231.46377014500001</v>
      </c>
      <c r="AL323" s="62">
        <v>0.12170502404299999</v>
      </c>
      <c r="AM323" s="62">
        <v>1.7844950486</v>
      </c>
      <c r="AN323" s="62">
        <v>18.413722074399999</v>
      </c>
      <c r="AO323" s="62">
        <v>62.633304059299995</v>
      </c>
      <c r="AP323" s="62">
        <v>208.37122219899999</v>
      </c>
      <c r="AQ323" s="41">
        <v>9.5341282848600009E-2</v>
      </c>
      <c r="AR323" s="41">
        <v>1.5688923324099999</v>
      </c>
      <c r="AS323" s="41">
        <v>15.9709076236</v>
      </c>
      <c r="AT323" s="41">
        <v>61.925594770000004</v>
      </c>
      <c r="AU323" s="41">
        <v>183.94068062999997</v>
      </c>
    </row>
    <row r="324" spans="1:47" x14ac:dyDescent="0.25">
      <c r="A324" t="s">
        <v>641</v>
      </c>
      <c r="B324" t="s">
        <v>642</v>
      </c>
      <c r="C324" s="56">
        <v>0</v>
      </c>
      <c r="D324" s="56">
        <v>0</v>
      </c>
      <c r="E324" s="56">
        <v>7.565900374099999</v>
      </c>
      <c r="F324" s="56">
        <v>56.905740757299995</v>
      </c>
      <c r="G324" s="56">
        <v>214.84109541699999</v>
      </c>
      <c r="H324" s="42">
        <v>0</v>
      </c>
      <c r="I324" s="42">
        <v>0</v>
      </c>
      <c r="J324" s="42">
        <v>7.5656276262299995</v>
      </c>
      <c r="K324" s="42">
        <v>49.934903478099997</v>
      </c>
      <c r="L324" s="42">
        <v>199.20155362</v>
      </c>
      <c r="M324" s="57">
        <v>0</v>
      </c>
      <c r="N324" s="57">
        <v>0</v>
      </c>
      <c r="O324" s="57">
        <v>6.31552245528</v>
      </c>
      <c r="P324" s="57">
        <v>45.456387236299996</v>
      </c>
      <c r="Q324" s="57">
        <v>181.760353243</v>
      </c>
      <c r="R324" s="58">
        <v>0</v>
      </c>
      <c r="S324" s="58">
        <v>0</v>
      </c>
      <c r="T324" s="58">
        <v>12.187151330499999</v>
      </c>
      <c r="U324" s="58">
        <v>64.345527686699995</v>
      </c>
      <c r="V324" s="58">
        <v>202.78005753099998</v>
      </c>
      <c r="W324" s="59">
        <v>0</v>
      </c>
      <c r="X324" s="59">
        <v>0</v>
      </c>
      <c r="Y324" s="59">
        <v>10.409875529599999</v>
      </c>
      <c r="Z324" s="59">
        <v>58.963506563799996</v>
      </c>
      <c r="AA324" s="59">
        <v>187.328702631</v>
      </c>
      <c r="AB324" s="60">
        <v>0</v>
      </c>
      <c r="AC324" s="60">
        <v>0</v>
      </c>
      <c r="AD324" s="60">
        <v>10.188787167699999</v>
      </c>
      <c r="AE324" s="60">
        <v>53.645609873499993</v>
      </c>
      <c r="AF324" s="60">
        <v>169.697865893</v>
      </c>
      <c r="AG324" s="61">
        <v>0</v>
      </c>
      <c r="AH324" s="61">
        <v>146.26136464899997</v>
      </c>
      <c r="AI324" s="61">
        <v>5.4301259065699998</v>
      </c>
      <c r="AJ324" s="61">
        <v>27.442198001899996</v>
      </c>
      <c r="AK324" s="61">
        <v>100.17904798999999</v>
      </c>
      <c r="AL324" s="62">
        <v>0</v>
      </c>
      <c r="AM324" s="62">
        <v>148.00982721399998</v>
      </c>
      <c r="AN324" s="62">
        <v>4.0239385326299999</v>
      </c>
      <c r="AO324" s="62">
        <v>23.713492176599999</v>
      </c>
      <c r="AP324" s="62">
        <v>80.954826800899994</v>
      </c>
      <c r="AQ324" s="41">
        <v>0</v>
      </c>
      <c r="AR324" s="41">
        <v>127.578831412</v>
      </c>
      <c r="AS324" s="41">
        <v>3.5718231225200001</v>
      </c>
      <c r="AT324" s="41">
        <v>21.566206880100001</v>
      </c>
      <c r="AU324" s="41">
        <v>80.815401519399998</v>
      </c>
    </row>
    <row r="325" spans="1:47" x14ac:dyDescent="0.25">
      <c r="A325" t="s">
        <v>643</v>
      </c>
      <c r="B325" t="s">
        <v>644</v>
      </c>
      <c r="C325" s="56">
        <v>0</v>
      </c>
      <c r="D325" s="56">
        <v>1.84730312385</v>
      </c>
      <c r="E325" s="56">
        <v>19.275728533900001</v>
      </c>
      <c r="F325" s="56">
        <v>80.637684700999998</v>
      </c>
      <c r="G325" s="56">
        <v>327.469263157</v>
      </c>
      <c r="H325" s="42">
        <v>1.28834853945E-3</v>
      </c>
      <c r="I325" s="42">
        <v>1.6861958747299999</v>
      </c>
      <c r="J325" s="42">
        <v>16.505048628399997</v>
      </c>
      <c r="K325" s="42">
        <v>75.260573111599996</v>
      </c>
      <c r="L325" s="42">
        <v>300.74264757200001</v>
      </c>
      <c r="M325" s="57">
        <v>1.2091909274799999E-3</v>
      </c>
      <c r="N325" s="57">
        <v>1.64651329694</v>
      </c>
      <c r="O325" s="57">
        <v>13.1072983441</v>
      </c>
      <c r="P325" s="57">
        <v>69.863635437199989</v>
      </c>
      <c r="Q325" s="57">
        <v>276.27940139600003</v>
      </c>
      <c r="R325" s="58">
        <v>0</v>
      </c>
      <c r="S325" s="58">
        <v>1.84730312385</v>
      </c>
      <c r="T325" s="58">
        <v>27.449871405900002</v>
      </c>
      <c r="U325" s="58">
        <v>91.257728584700004</v>
      </c>
      <c r="V325" s="58">
        <v>308.67507640100001</v>
      </c>
      <c r="W325" s="59">
        <v>1.28834853945E-3</v>
      </c>
      <c r="X325" s="59">
        <v>1.6896338095599999</v>
      </c>
      <c r="Y325" s="59">
        <v>24.6253217306</v>
      </c>
      <c r="Z325" s="59">
        <v>85.210355878199991</v>
      </c>
      <c r="AA325" s="59">
        <v>282.669153768</v>
      </c>
      <c r="AB325" s="60">
        <v>1.2091909274799999E-3</v>
      </c>
      <c r="AC325" s="60">
        <v>11.666366408</v>
      </c>
      <c r="AD325" s="60">
        <v>15.674019537799998</v>
      </c>
      <c r="AE325" s="60">
        <v>79.575301700799997</v>
      </c>
      <c r="AF325" s="60">
        <v>253.98116082699997</v>
      </c>
      <c r="AG325" s="61">
        <v>0</v>
      </c>
      <c r="AH325" s="61">
        <v>178.63584066299998</v>
      </c>
      <c r="AI325" s="61">
        <v>14.2636457277</v>
      </c>
      <c r="AJ325" s="61">
        <v>50.023820120499998</v>
      </c>
      <c r="AK325" s="61">
        <v>186.30667300499999</v>
      </c>
      <c r="AL325" s="62">
        <v>1.28834853945E-3</v>
      </c>
      <c r="AM325" s="62">
        <v>142.96619591800001</v>
      </c>
      <c r="AN325" s="62">
        <v>12.168709456</v>
      </c>
      <c r="AO325" s="62">
        <v>50.286343586299999</v>
      </c>
      <c r="AP325" s="62">
        <v>188.77321622600002</v>
      </c>
      <c r="AQ325" s="41">
        <v>1.2091909274799999E-3</v>
      </c>
      <c r="AR325" s="41">
        <v>116.220558993</v>
      </c>
      <c r="AS325" s="41">
        <v>9.3277671513599998</v>
      </c>
      <c r="AT325" s="41">
        <v>51.734412942599995</v>
      </c>
      <c r="AU325" s="41">
        <v>183.61410938699998</v>
      </c>
    </row>
    <row r="326" spans="1:47" x14ac:dyDescent="0.25">
      <c r="A326" t="s">
        <v>645</v>
      </c>
      <c r="B326" t="s">
        <v>646</v>
      </c>
      <c r="C326" s="56">
        <v>0</v>
      </c>
      <c r="D326" s="56">
        <v>37.861672851400002</v>
      </c>
      <c r="E326" s="56">
        <v>8.4063037519300003</v>
      </c>
      <c r="F326" s="56">
        <v>35.6288126659</v>
      </c>
      <c r="G326" s="56">
        <v>104.94160714899999</v>
      </c>
      <c r="H326" s="42">
        <v>0</v>
      </c>
      <c r="I326" s="42">
        <v>34.603380190399996</v>
      </c>
      <c r="J326" s="42">
        <v>7.3737031700099989</v>
      </c>
      <c r="K326" s="42">
        <v>33.259219106400003</v>
      </c>
      <c r="L326" s="42">
        <v>96.399227571899985</v>
      </c>
      <c r="M326" s="57">
        <v>0</v>
      </c>
      <c r="N326" s="57">
        <v>29.646970333900001</v>
      </c>
      <c r="O326" s="57">
        <v>6.8596294968400002</v>
      </c>
      <c r="P326" s="57">
        <v>29.170006458999996</v>
      </c>
      <c r="Q326" s="57">
        <v>87.172400111100004</v>
      </c>
      <c r="R326" s="58">
        <v>0</v>
      </c>
      <c r="S326" s="58">
        <v>37.889787201300003</v>
      </c>
      <c r="T326" s="58">
        <v>13.606696170899999</v>
      </c>
      <c r="U326" s="58">
        <v>39.440114957699997</v>
      </c>
      <c r="V326" s="58">
        <v>95.901798088499987</v>
      </c>
      <c r="W326" s="59">
        <v>0</v>
      </c>
      <c r="X326" s="59">
        <v>34.618827277400001</v>
      </c>
      <c r="Y326" s="59">
        <v>12.8042504965</v>
      </c>
      <c r="Z326" s="59">
        <v>36.8636789181</v>
      </c>
      <c r="AA326" s="59">
        <v>87.348773346800002</v>
      </c>
      <c r="AB326" s="60">
        <v>0</v>
      </c>
      <c r="AC326" s="60">
        <v>29.657023403899998</v>
      </c>
      <c r="AD326" s="60">
        <v>11.129738270099999</v>
      </c>
      <c r="AE326" s="60">
        <v>33.132971122299999</v>
      </c>
      <c r="AF326" s="60">
        <v>78.929273604599999</v>
      </c>
      <c r="AG326" s="61">
        <v>0</v>
      </c>
      <c r="AH326" s="61">
        <v>90.235917871999987</v>
      </c>
      <c r="AI326" s="61">
        <v>5.2106881865399997</v>
      </c>
      <c r="AJ326" s="61">
        <v>23.857224986799999</v>
      </c>
      <c r="AK326" s="61">
        <v>67.534565373099994</v>
      </c>
      <c r="AL326" s="62">
        <v>0</v>
      </c>
      <c r="AM326" s="62">
        <v>60.727661440599995</v>
      </c>
      <c r="AN326" s="62">
        <v>5.4848462773399991</v>
      </c>
      <c r="AO326" s="62">
        <v>28.7917851602</v>
      </c>
      <c r="AP326" s="62">
        <v>76.631237160600008</v>
      </c>
      <c r="AQ326" s="41">
        <v>0</v>
      </c>
      <c r="AR326" s="41">
        <v>53.023698407600001</v>
      </c>
      <c r="AS326" s="41">
        <v>5.1013769744299999</v>
      </c>
      <c r="AT326" s="41">
        <v>25.162018400299999</v>
      </c>
      <c r="AU326" s="41">
        <v>69.561912618399987</v>
      </c>
    </row>
    <row r="327" spans="1:47" x14ac:dyDescent="0.25">
      <c r="A327" t="s">
        <v>647</v>
      </c>
      <c r="B327" t="s">
        <v>648</v>
      </c>
      <c r="C327" s="56">
        <v>3.9193665757799999E-2</v>
      </c>
      <c r="D327" s="56">
        <v>17.119554428599997</v>
      </c>
      <c r="E327" s="56">
        <v>7.3848100884400001</v>
      </c>
      <c r="F327" s="56">
        <v>39.506484074100001</v>
      </c>
      <c r="G327" s="56">
        <v>206.27991111700001</v>
      </c>
      <c r="H327" s="42">
        <v>3.7825513180699995E-2</v>
      </c>
      <c r="I327" s="42">
        <v>15.886962537599999</v>
      </c>
      <c r="J327" s="42">
        <v>7.0843384804800005</v>
      </c>
      <c r="K327" s="42">
        <v>38.4686129595</v>
      </c>
      <c r="L327" s="42">
        <v>189.23068558099999</v>
      </c>
      <c r="M327" s="57">
        <v>3.7825513180699995E-2</v>
      </c>
      <c r="N327" s="57">
        <v>14.085824627599999</v>
      </c>
      <c r="O327" s="57">
        <v>6.7746388949299998</v>
      </c>
      <c r="P327" s="57">
        <v>37.159275897899995</v>
      </c>
      <c r="Q327" s="57">
        <v>166.49411706799998</v>
      </c>
      <c r="R327" s="58">
        <v>3.9193665757799999E-2</v>
      </c>
      <c r="S327" s="58">
        <v>17.152277714699999</v>
      </c>
      <c r="T327" s="58">
        <v>10.0084390132</v>
      </c>
      <c r="U327" s="58">
        <v>45.641667530100001</v>
      </c>
      <c r="V327" s="58">
        <v>197.488375451</v>
      </c>
      <c r="W327" s="59">
        <v>3.7825513180699995E-2</v>
      </c>
      <c r="X327" s="59">
        <v>15.9123600204</v>
      </c>
      <c r="Y327" s="59">
        <v>9.4723330127099992</v>
      </c>
      <c r="Z327" s="59">
        <v>44.900198328000002</v>
      </c>
      <c r="AA327" s="59">
        <v>180.38570819699999</v>
      </c>
      <c r="AB327" s="60">
        <v>3.7825513180699995E-2</v>
      </c>
      <c r="AC327" s="60">
        <v>14.062303199799999</v>
      </c>
      <c r="AD327" s="60">
        <v>8.5206982761999992</v>
      </c>
      <c r="AE327" s="60">
        <v>42.372838289299999</v>
      </c>
      <c r="AF327" s="60">
        <v>159.55801672299998</v>
      </c>
      <c r="AG327" s="61">
        <v>3.9193665757799999E-2</v>
      </c>
      <c r="AH327" s="61">
        <v>23.243098719300001</v>
      </c>
      <c r="AI327" s="61">
        <v>7.3848100884400001</v>
      </c>
      <c r="AJ327" s="61">
        <v>39.506484074100001</v>
      </c>
      <c r="AK327" s="61">
        <v>200.15636682699997</v>
      </c>
      <c r="AL327" s="62">
        <v>3.7825513180699995E-2</v>
      </c>
      <c r="AM327" s="62">
        <v>17.110772199099998</v>
      </c>
      <c r="AN327" s="62">
        <v>7.0843384804800005</v>
      </c>
      <c r="AO327" s="62">
        <v>38.4686129595</v>
      </c>
      <c r="AP327" s="62">
        <v>188.00687591899998</v>
      </c>
      <c r="AQ327" s="41">
        <v>3.7825513180699995E-2</v>
      </c>
      <c r="AR327" s="41">
        <v>18.090763435299998</v>
      </c>
      <c r="AS327" s="41">
        <v>6.7746388949299998</v>
      </c>
      <c r="AT327" s="41">
        <v>37.159275897899995</v>
      </c>
      <c r="AU327" s="41">
        <v>162.48917825999999</v>
      </c>
    </row>
    <row r="328" spans="1:47" x14ac:dyDescent="0.25">
      <c r="A328" t="s">
        <v>649</v>
      </c>
      <c r="B328" t="s">
        <v>650</v>
      </c>
      <c r="C328" s="56">
        <v>0.15608700409599999</v>
      </c>
      <c r="D328" s="56">
        <v>0</v>
      </c>
      <c r="E328" s="56">
        <v>16.140207932799999</v>
      </c>
      <c r="F328" s="56">
        <v>57.045747321299999</v>
      </c>
      <c r="G328" s="56">
        <v>171.82588455799998</v>
      </c>
      <c r="H328" s="42">
        <v>0.18823498683000001</v>
      </c>
      <c r="I328" s="42">
        <v>0</v>
      </c>
      <c r="J328" s="42">
        <v>14.762670738799999</v>
      </c>
      <c r="K328" s="42">
        <v>52.946967907599998</v>
      </c>
      <c r="L328" s="42">
        <v>154.63418171399999</v>
      </c>
      <c r="M328" s="57">
        <v>0.11539260493799999</v>
      </c>
      <c r="N328" s="57">
        <v>0</v>
      </c>
      <c r="O328" s="57">
        <v>12.5993196234</v>
      </c>
      <c r="P328" s="57">
        <v>48.407335059699996</v>
      </c>
      <c r="Q328" s="57">
        <v>143.24711509599999</v>
      </c>
      <c r="R328" s="58">
        <v>0.15608700409599999</v>
      </c>
      <c r="S328" s="58">
        <v>0</v>
      </c>
      <c r="T328" s="58">
        <v>26.124496377500002</v>
      </c>
      <c r="U328" s="58">
        <v>63.678968306400002</v>
      </c>
      <c r="V328" s="58">
        <v>155.20837512799997</v>
      </c>
      <c r="W328" s="59">
        <v>0.18823498683000001</v>
      </c>
      <c r="X328" s="59">
        <v>0</v>
      </c>
      <c r="Y328" s="59">
        <v>24.000917915699997</v>
      </c>
      <c r="Z328" s="59">
        <v>58.658754475799995</v>
      </c>
      <c r="AA328" s="59">
        <v>139.68414796900001</v>
      </c>
      <c r="AB328" s="60">
        <v>0.11539260493799999</v>
      </c>
      <c r="AC328" s="60">
        <v>0</v>
      </c>
      <c r="AD328" s="60">
        <v>19.741300822199999</v>
      </c>
      <c r="AE328" s="60">
        <v>51.762046879699994</v>
      </c>
      <c r="AF328" s="60">
        <v>132.750422077</v>
      </c>
      <c r="AG328" s="61">
        <v>0.15608700409599999</v>
      </c>
      <c r="AH328" s="61">
        <v>54.830247152099993</v>
      </c>
      <c r="AI328" s="61">
        <v>12.0432051213</v>
      </c>
      <c r="AJ328" s="61">
        <v>43.495550468399998</v>
      </c>
      <c r="AK328" s="61">
        <v>134.642837071</v>
      </c>
      <c r="AL328" s="62">
        <v>0.18823498683000001</v>
      </c>
      <c r="AM328" s="62">
        <v>25.5179999464</v>
      </c>
      <c r="AN328" s="62">
        <v>13.894881274699999</v>
      </c>
      <c r="AO328" s="62">
        <v>44.938658112299997</v>
      </c>
      <c r="AP328" s="62">
        <v>137.99228102699999</v>
      </c>
      <c r="AQ328" s="41">
        <v>0.11539260493799999</v>
      </c>
      <c r="AR328" s="41">
        <v>23.231478738899998</v>
      </c>
      <c r="AS328" s="41">
        <v>11.806527193399999</v>
      </c>
      <c r="AT328" s="41">
        <v>41.712357112499994</v>
      </c>
      <c r="AU328" s="41">
        <v>127.503406734</v>
      </c>
    </row>
    <row r="329" spans="1:47" x14ac:dyDescent="0.25">
      <c r="A329" t="s">
        <v>651</v>
      </c>
      <c r="B329" t="s">
        <v>652</v>
      </c>
      <c r="C329" s="56">
        <v>0</v>
      </c>
      <c r="D329" s="56">
        <v>1.2313455017099999</v>
      </c>
      <c r="E329" s="56">
        <v>15.2387972598</v>
      </c>
      <c r="F329" s="56">
        <v>43.474377224199998</v>
      </c>
      <c r="G329" s="56">
        <v>204.51176604699998</v>
      </c>
      <c r="H329" s="42">
        <v>0</v>
      </c>
      <c r="I329" s="42">
        <v>1.14728205966</v>
      </c>
      <c r="J329" s="42">
        <v>15.1718316306</v>
      </c>
      <c r="K329" s="42">
        <v>39.742770909699999</v>
      </c>
      <c r="L329" s="42">
        <v>185.900270342</v>
      </c>
      <c r="M329" s="57">
        <v>0</v>
      </c>
      <c r="N329" s="57">
        <v>1.1313484992899998</v>
      </c>
      <c r="O329" s="57">
        <v>13.8668907712</v>
      </c>
      <c r="P329" s="57">
        <v>37.061001409900001</v>
      </c>
      <c r="Q329" s="57">
        <v>169.48072638699998</v>
      </c>
      <c r="R329" s="58">
        <v>0</v>
      </c>
      <c r="S329" s="58">
        <v>1.2404804039899999</v>
      </c>
      <c r="T329" s="58">
        <v>25.303108266899997</v>
      </c>
      <c r="U329" s="58">
        <v>54.2828408556</v>
      </c>
      <c r="V329" s="58">
        <v>183.62985650600001</v>
      </c>
      <c r="W329" s="59">
        <v>0</v>
      </c>
      <c r="X329" s="59">
        <v>1.14728205966</v>
      </c>
      <c r="Y329" s="59">
        <v>23.4157766589</v>
      </c>
      <c r="Z329" s="59">
        <v>44.648858770000004</v>
      </c>
      <c r="AA329" s="59">
        <v>172.75023745300001</v>
      </c>
      <c r="AB329" s="60">
        <v>0</v>
      </c>
      <c r="AC329" s="60">
        <v>1.13307587418</v>
      </c>
      <c r="AD329" s="60">
        <v>20.408652479299999</v>
      </c>
      <c r="AE329" s="60">
        <v>40.437540093099997</v>
      </c>
      <c r="AF329" s="60">
        <v>159.56069862000001</v>
      </c>
      <c r="AG329" s="61">
        <v>0</v>
      </c>
      <c r="AH329" s="61">
        <v>124.87663332899999</v>
      </c>
      <c r="AI329" s="61">
        <v>8.2967643923699992</v>
      </c>
      <c r="AJ329" s="61">
        <v>25.715242311599997</v>
      </c>
      <c r="AK329" s="61">
        <v>105.56764599899999</v>
      </c>
      <c r="AL329" s="62">
        <v>0</v>
      </c>
      <c r="AM329" s="62">
        <v>109.07789629899999</v>
      </c>
      <c r="AN329" s="62">
        <v>7.8995827598999995</v>
      </c>
      <c r="AO329" s="62">
        <v>23.024824313700002</v>
      </c>
      <c r="AP329" s="62">
        <v>101.95985156999998</v>
      </c>
      <c r="AQ329" s="41">
        <v>0</v>
      </c>
      <c r="AR329" s="41">
        <v>53.404616297099999</v>
      </c>
      <c r="AS329" s="41">
        <v>13.576807311899998</v>
      </c>
      <c r="AT329" s="41">
        <v>26.804544497699997</v>
      </c>
      <c r="AU329" s="41">
        <v>127.75399895999999</v>
      </c>
    </row>
    <row r="330" spans="1:47" x14ac:dyDescent="0.25">
      <c r="A330" t="s">
        <v>653</v>
      </c>
      <c r="B330" t="s">
        <v>654</v>
      </c>
      <c r="C330" s="56">
        <v>0.36752692946619991</v>
      </c>
      <c r="D330" s="56">
        <v>17.869567557500002</v>
      </c>
      <c r="E330" s="56">
        <v>16.054728986800001</v>
      </c>
      <c r="F330" s="56">
        <v>118.01226258</v>
      </c>
      <c r="G330" s="56">
        <v>635.80132887399998</v>
      </c>
      <c r="H330" s="42">
        <v>0.43853277249999995</v>
      </c>
      <c r="I330" s="42">
        <v>16.248736302200001</v>
      </c>
      <c r="J330" s="42">
        <v>12.366238948099999</v>
      </c>
      <c r="K330" s="42">
        <v>109.12024719099999</v>
      </c>
      <c r="L330" s="42">
        <v>576.62773415599997</v>
      </c>
      <c r="M330" s="57">
        <v>0.3149071685084</v>
      </c>
      <c r="N330" s="57">
        <v>15.0579388527</v>
      </c>
      <c r="O330" s="57">
        <v>11.730878367900001</v>
      </c>
      <c r="P330" s="57">
        <v>98.578632422299989</v>
      </c>
      <c r="Q330" s="57">
        <v>520.16835900299998</v>
      </c>
      <c r="R330" s="58">
        <v>0.56881171669399999</v>
      </c>
      <c r="S330" s="58">
        <v>17.8832791138</v>
      </c>
      <c r="T330" s="58">
        <v>31.670185989999997</v>
      </c>
      <c r="U330" s="58">
        <v>133.61579939999999</v>
      </c>
      <c r="V330" s="58">
        <v>604.53553570799988</v>
      </c>
      <c r="W330" s="59">
        <v>0.44428349790799998</v>
      </c>
      <c r="X330" s="59">
        <v>16.246429595399999</v>
      </c>
      <c r="Y330" s="59">
        <v>26.160286365999998</v>
      </c>
      <c r="Z330" s="59">
        <v>122.093392157</v>
      </c>
      <c r="AA330" s="59">
        <v>549.85709775399994</v>
      </c>
      <c r="AB330" s="60">
        <v>0.32065789391640004</v>
      </c>
      <c r="AC330" s="60">
        <v>15.054971181599999</v>
      </c>
      <c r="AD330" s="60">
        <v>26.938553435099998</v>
      </c>
      <c r="AE330" s="60">
        <v>111.48494029799998</v>
      </c>
      <c r="AF330" s="60">
        <v>492.05159300599996</v>
      </c>
      <c r="AG330" s="61">
        <v>0.25539559559899999</v>
      </c>
      <c r="AH330" s="61">
        <v>349.498935077</v>
      </c>
      <c r="AI330" s="61">
        <v>13.681312504399999</v>
      </c>
      <c r="AJ330" s="61">
        <v>58.897932054799995</v>
      </c>
      <c r="AK330" s="61">
        <v>365.94003669699998</v>
      </c>
      <c r="AL330" s="62">
        <v>0.43853277249999995</v>
      </c>
      <c r="AM330" s="62">
        <v>351.20807839099996</v>
      </c>
      <c r="AN330" s="62">
        <v>11.0354872413</v>
      </c>
      <c r="AO330" s="62">
        <v>48.775838225699999</v>
      </c>
      <c r="AP330" s="62">
        <v>303.34355274000001</v>
      </c>
      <c r="AQ330" s="41">
        <v>0.3149071685084</v>
      </c>
      <c r="AR330" s="41">
        <v>284.16646004299997</v>
      </c>
      <c r="AS330" s="41">
        <v>10.634646612999999</v>
      </c>
      <c r="AT330" s="41">
        <v>45.831340294699991</v>
      </c>
      <c r="AU330" s="41">
        <v>304.903361695</v>
      </c>
    </row>
    <row r="331" spans="1:47" x14ac:dyDescent="0.25">
      <c r="A331" t="s">
        <v>655</v>
      </c>
      <c r="B331" t="s">
        <v>656</v>
      </c>
      <c r="C331" s="56">
        <v>0.41553467521699999</v>
      </c>
      <c r="D331" s="56">
        <v>9.4866659155499988</v>
      </c>
      <c r="E331" s="56">
        <v>46.201428619299996</v>
      </c>
      <c r="F331" s="56">
        <v>183.669089507</v>
      </c>
      <c r="G331" s="56">
        <v>543.26650846999996</v>
      </c>
      <c r="H331" s="42">
        <v>0.303342171828</v>
      </c>
      <c r="I331" s="42">
        <v>7.8520218526799992</v>
      </c>
      <c r="J331" s="42">
        <v>43.917982365599997</v>
      </c>
      <c r="K331" s="42">
        <v>165.07418372399999</v>
      </c>
      <c r="L331" s="42">
        <v>498.072520037</v>
      </c>
      <c r="M331" s="57">
        <v>0.38976628899400001</v>
      </c>
      <c r="N331" s="57">
        <v>7.788612894159999</v>
      </c>
      <c r="O331" s="57">
        <v>36.596704458699996</v>
      </c>
      <c r="P331" s="57">
        <v>155.41975252999998</v>
      </c>
      <c r="Q331" s="57">
        <v>448.54746681300003</v>
      </c>
      <c r="R331" s="58">
        <v>0.63553408691500002</v>
      </c>
      <c r="S331" s="58">
        <v>2.2883675433599997</v>
      </c>
      <c r="T331" s="58">
        <v>69.832580288700001</v>
      </c>
      <c r="U331" s="58">
        <v>208.064734867</v>
      </c>
      <c r="V331" s="58">
        <v>502.21801040100002</v>
      </c>
      <c r="W331" s="59">
        <v>0.45197312433219994</v>
      </c>
      <c r="X331" s="59">
        <v>7.8771241724300003</v>
      </c>
      <c r="Y331" s="59">
        <v>59.695987725499997</v>
      </c>
      <c r="Z331" s="59">
        <v>191.99635413299998</v>
      </c>
      <c r="AA331" s="59">
        <v>455.19861099599996</v>
      </c>
      <c r="AB331" s="60">
        <v>0.47096934284619996</v>
      </c>
      <c r="AC331" s="60">
        <v>7.7910448370299994</v>
      </c>
      <c r="AD331" s="60">
        <v>51.9710610785</v>
      </c>
      <c r="AE331" s="60">
        <v>173.59923643799999</v>
      </c>
      <c r="AF331" s="60">
        <v>414.90999128899995</v>
      </c>
      <c r="AG331" s="61">
        <v>3.6897570231400001E-2</v>
      </c>
      <c r="AH331" s="61">
        <v>371.25150425199996</v>
      </c>
      <c r="AI331" s="61">
        <v>24.511576586399997</v>
      </c>
      <c r="AJ331" s="61">
        <v>104.292350575</v>
      </c>
      <c r="AK331" s="61">
        <v>282.946898202</v>
      </c>
      <c r="AL331" s="62">
        <v>3.0389960247399997E-2</v>
      </c>
      <c r="AM331" s="62">
        <v>304.23099826499998</v>
      </c>
      <c r="AN331" s="62">
        <v>24.670224101799999</v>
      </c>
      <c r="AO331" s="62">
        <v>103.576307876</v>
      </c>
      <c r="AP331" s="62">
        <v>282.71212994799998</v>
      </c>
      <c r="AQ331" s="41">
        <v>3.0389960247399997E-2</v>
      </c>
      <c r="AR331" s="41">
        <v>258.47782392799996</v>
      </c>
      <c r="AS331" s="41">
        <v>20.547079096899999</v>
      </c>
      <c r="AT331" s="41">
        <v>97.980947216499999</v>
      </c>
      <c r="AU331" s="41">
        <v>271.70606278299999</v>
      </c>
    </row>
    <row r="332" spans="1:47" x14ac:dyDescent="0.25">
      <c r="A332" t="s">
        <v>657</v>
      </c>
      <c r="B332" t="s">
        <v>658</v>
      </c>
      <c r="C332" s="56">
        <v>0.222347710147</v>
      </c>
      <c r="D332" s="56">
        <v>0</v>
      </c>
      <c r="E332" s="56">
        <v>23.135833284</v>
      </c>
      <c r="F332" s="56">
        <v>49.466482153199998</v>
      </c>
      <c r="G332" s="56">
        <v>80.543169618199997</v>
      </c>
      <c r="H332" s="42">
        <v>7.6589192215500007E-2</v>
      </c>
      <c r="I332" s="42">
        <v>0</v>
      </c>
      <c r="J332" s="42">
        <v>19.335341997299999</v>
      </c>
      <c r="K332" s="42">
        <v>44.525530506599999</v>
      </c>
      <c r="L332" s="42">
        <v>75.254178025000002</v>
      </c>
      <c r="M332" s="57">
        <v>1.30396208029E-2</v>
      </c>
      <c r="N332" s="57">
        <v>0</v>
      </c>
      <c r="O332" s="57">
        <v>17.088800892000002</v>
      </c>
      <c r="P332" s="57">
        <v>41.619280375199999</v>
      </c>
      <c r="Q332" s="57">
        <v>69.029902006400008</v>
      </c>
      <c r="R332" s="58">
        <v>0.24783803438899998</v>
      </c>
      <c r="S332" s="58">
        <v>0</v>
      </c>
      <c r="T332" s="58">
        <v>38.232618838400001</v>
      </c>
      <c r="U332" s="58">
        <v>49.669933832399998</v>
      </c>
      <c r="V332" s="58">
        <v>65.217442060400003</v>
      </c>
      <c r="W332" s="59">
        <v>0.14635641388769999</v>
      </c>
      <c r="X332" s="59">
        <v>0</v>
      </c>
      <c r="Y332" s="59">
        <v>33.375414264599996</v>
      </c>
      <c r="Z332" s="59">
        <v>44.835063057099994</v>
      </c>
      <c r="AA332" s="59">
        <v>60.834805985499997</v>
      </c>
      <c r="AB332" s="60">
        <v>8.2806842475100007E-2</v>
      </c>
      <c r="AC332" s="60">
        <v>0</v>
      </c>
      <c r="AD332" s="60">
        <v>29.049547174800001</v>
      </c>
      <c r="AE332" s="60">
        <v>41.146216143899998</v>
      </c>
      <c r="AF332" s="60">
        <v>57.472452733099992</v>
      </c>
      <c r="AG332" s="61">
        <v>0.222347710147</v>
      </c>
      <c r="AH332" s="61">
        <v>10.250318608899999</v>
      </c>
      <c r="AI332" s="61">
        <v>22.6004956552</v>
      </c>
      <c r="AJ332" s="61">
        <v>47.063512804399998</v>
      </c>
      <c r="AK332" s="61">
        <v>73.231157986900001</v>
      </c>
      <c r="AL332" s="62">
        <v>7.6589192215500007E-2</v>
      </c>
      <c r="AM332" s="62">
        <v>14.713509697599999</v>
      </c>
      <c r="AN332" s="62">
        <v>17.582344622200001</v>
      </c>
      <c r="AO332" s="62">
        <v>41.071614368799999</v>
      </c>
      <c r="AP332" s="62">
        <v>65.747581840199999</v>
      </c>
      <c r="AQ332" s="41">
        <v>1.30396208029E-2</v>
      </c>
      <c r="AR332" s="41">
        <v>2.1804677112099999</v>
      </c>
      <c r="AS332" s="41">
        <v>16.222115281199997</v>
      </c>
      <c r="AT332" s="41">
        <v>41.234514645200001</v>
      </c>
      <c r="AU332" s="41">
        <v>68.100885635799997</v>
      </c>
    </row>
    <row r="333" spans="1:47" x14ac:dyDescent="0.25">
      <c r="A333" t="s">
        <v>659</v>
      </c>
      <c r="B333" t="s">
        <v>660</v>
      </c>
      <c r="C333" s="56">
        <v>3.3174384219899995E-2</v>
      </c>
      <c r="D333" s="56">
        <v>0</v>
      </c>
      <c r="E333" s="56">
        <v>59.489955331099999</v>
      </c>
      <c r="F333" s="56">
        <v>88.574406881999991</v>
      </c>
      <c r="G333" s="56">
        <v>255.49107561099999</v>
      </c>
      <c r="H333" s="42">
        <v>5.9620764604599995E-2</v>
      </c>
      <c r="I333" s="42">
        <v>0</v>
      </c>
      <c r="J333" s="42">
        <v>52.472513528999997</v>
      </c>
      <c r="K333" s="42">
        <v>81.845671003800007</v>
      </c>
      <c r="L333" s="42">
        <v>232.71229583399997</v>
      </c>
      <c r="M333" s="57">
        <v>5.9620764604599995E-2</v>
      </c>
      <c r="N333" s="57">
        <v>9.643459009659999</v>
      </c>
      <c r="O333" s="57">
        <v>42.880524237800003</v>
      </c>
      <c r="P333" s="57">
        <v>72.937141812199997</v>
      </c>
      <c r="Q333" s="57">
        <v>207.68283968099999</v>
      </c>
      <c r="R333" s="58">
        <v>5.1942859738700005E-2</v>
      </c>
      <c r="S333" s="58">
        <v>0</v>
      </c>
      <c r="T333" s="58">
        <v>93.126330465599992</v>
      </c>
      <c r="U333" s="58">
        <v>93.693269548999993</v>
      </c>
      <c r="V333" s="58">
        <v>216.71706933399997</v>
      </c>
      <c r="W333" s="59">
        <v>0.1046243202915</v>
      </c>
      <c r="X333" s="59">
        <v>0</v>
      </c>
      <c r="Y333" s="59">
        <v>83.344341736300009</v>
      </c>
      <c r="Z333" s="59">
        <v>85.606881540199993</v>
      </c>
      <c r="AA333" s="59">
        <v>198.03425353399999</v>
      </c>
      <c r="AB333" s="60">
        <v>0.1046243202915</v>
      </c>
      <c r="AC333" s="60">
        <v>0</v>
      </c>
      <c r="AD333" s="60">
        <v>71.394135371800004</v>
      </c>
      <c r="AE333" s="60">
        <v>74.979234167099989</v>
      </c>
      <c r="AF333" s="60">
        <v>186.725591646</v>
      </c>
      <c r="AG333" s="61">
        <v>0</v>
      </c>
      <c r="AH333" s="61">
        <v>125.18699680899999</v>
      </c>
      <c r="AI333" s="61">
        <v>44.853765147099999</v>
      </c>
      <c r="AJ333" s="61">
        <v>60.038183712499993</v>
      </c>
      <c r="AK333" s="61">
        <v>173.50966653999998</v>
      </c>
      <c r="AL333" s="62">
        <v>5.9620764604599995E-2</v>
      </c>
      <c r="AM333" s="62">
        <v>102.311456855</v>
      </c>
      <c r="AN333" s="62">
        <v>42.924951267499999</v>
      </c>
      <c r="AO333" s="62">
        <v>56.652971174099996</v>
      </c>
      <c r="AP333" s="62">
        <v>165.14110106999999</v>
      </c>
      <c r="AQ333" s="41">
        <v>5.9620764604599995E-2</v>
      </c>
      <c r="AR333" s="41">
        <v>92.833710538799991</v>
      </c>
      <c r="AS333" s="41">
        <v>36.311817881499998</v>
      </c>
      <c r="AT333" s="41">
        <v>53.166230593199998</v>
      </c>
      <c r="AU333" s="41">
        <v>150.832205727</v>
      </c>
    </row>
    <row r="334" spans="1:47" x14ac:dyDescent="0.25">
      <c r="A334" t="s">
        <v>661</v>
      </c>
      <c r="B334" t="s">
        <v>662</v>
      </c>
      <c r="C334" s="56">
        <v>0.18880104796200001</v>
      </c>
      <c r="D334" s="56">
        <v>0</v>
      </c>
      <c r="E334" s="56">
        <v>23.669764021199999</v>
      </c>
      <c r="F334" s="56">
        <v>43.256683470700004</v>
      </c>
      <c r="G334" s="56">
        <v>71.966411416099987</v>
      </c>
      <c r="H334" s="42">
        <v>0.129854245535</v>
      </c>
      <c r="I334" s="42">
        <v>0</v>
      </c>
      <c r="J334" s="42">
        <v>20.463160692499997</v>
      </c>
      <c r="K334" s="42">
        <v>40.488666794799997</v>
      </c>
      <c r="L334" s="42">
        <v>67.336515917899987</v>
      </c>
      <c r="M334" s="57">
        <v>0</v>
      </c>
      <c r="N334" s="57">
        <v>0</v>
      </c>
      <c r="O334" s="57">
        <v>19.217709003099998</v>
      </c>
      <c r="P334" s="57">
        <v>38.580164692299995</v>
      </c>
      <c r="Q334" s="57">
        <v>62.917703039899997</v>
      </c>
      <c r="R334" s="58">
        <v>0.23971117860070001</v>
      </c>
      <c r="S334" s="58">
        <v>0</v>
      </c>
      <c r="T334" s="58">
        <v>33.548387919900001</v>
      </c>
      <c r="U334" s="58">
        <v>44.390078854099997</v>
      </c>
      <c r="V334" s="58">
        <v>60.903482003299999</v>
      </c>
      <c r="W334" s="59">
        <v>0.16670884481199999</v>
      </c>
      <c r="X334" s="59">
        <v>0</v>
      </c>
      <c r="Y334" s="59">
        <v>30.778749709199996</v>
      </c>
      <c r="Z334" s="59">
        <v>40.136998397299998</v>
      </c>
      <c r="AA334" s="59">
        <v>57.335740699299997</v>
      </c>
      <c r="AB334" s="60">
        <v>3.6854599277000001E-2</v>
      </c>
      <c r="AC334" s="60">
        <v>0</v>
      </c>
      <c r="AD334" s="60">
        <v>29.603737345599999</v>
      </c>
      <c r="AE334" s="60">
        <v>38.886715490500002</v>
      </c>
      <c r="AF334" s="60">
        <v>52.1882692999</v>
      </c>
      <c r="AG334" s="61">
        <v>0.18880104796200001</v>
      </c>
      <c r="AH334" s="61">
        <v>1.7384877375099999</v>
      </c>
      <c r="AI334" s="61">
        <v>23.669764021199999</v>
      </c>
      <c r="AJ334" s="61">
        <v>42.683140804700002</v>
      </c>
      <c r="AK334" s="61">
        <v>70.8014663445</v>
      </c>
      <c r="AL334" s="62">
        <v>0.129854245535</v>
      </c>
      <c r="AM334" s="62">
        <v>1.4264167030999999</v>
      </c>
      <c r="AN334" s="62">
        <v>20.348304953699998</v>
      </c>
      <c r="AO334" s="62">
        <v>39.883406313100004</v>
      </c>
      <c r="AP334" s="62">
        <v>66.6302154352</v>
      </c>
      <c r="AQ334" s="41">
        <v>0</v>
      </c>
      <c r="AR334" s="41">
        <v>1.3191719973899998</v>
      </c>
      <c r="AS334" s="41">
        <v>19.102853264299998</v>
      </c>
      <c r="AT334" s="41">
        <v>38.092472463500002</v>
      </c>
      <c r="AU334" s="41">
        <v>62.201079010099996</v>
      </c>
    </row>
    <row r="335" spans="1:47" x14ac:dyDescent="0.25">
      <c r="A335" t="s">
        <v>663</v>
      </c>
      <c r="B335" t="s">
        <v>664</v>
      </c>
      <c r="C335" s="56">
        <v>7.9592810861399993E-2</v>
      </c>
      <c r="D335" s="56">
        <v>0</v>
      </c>
      <c r="E335" s="56">
        <v>16.431506135599999</v>
      </c>
      <c r="F335" s="56">
        <v>35.653942435299996</v>
      </c>
      <c r="G335" s="56">
        <v>38.197177463999999</v>
      </c>
      <c r="H335" s="42">
        <v>7.9592810861399993E-2</v>
      </c>
      <c r="I335" s="42">
        <v>0</v>
      </c>
      <c r="J335" s="42">
        <v>15.377089584599998</v>
      </c>
      <c r="K335" s="42">
        <v>33.030874971099998</v>
      </c>
      <c r="L335" s="42">
        <v>34.051992736799995</v>
      </c>
      <c r="M335" s="57">
        <v>0</v>
      </c>
      <c r="N335" s="57">
        <v>0</v>
      </c>
      <c r="O335" s="57">
        <v>13.944290715799999</v>
      </c>
      <c r="P335" s="57">
        <v>28.6858247073</v>
      </c>
      <c r="Q335" s="57">
        <v>31.372588067399999</v>
      </c>
      <c r="R335" s="58">
        <v>7.9592810861399993E-2</v>
      </c>
      <c r="S335" s="58">
        <v>0</v>
      </c>
      <c r="T335" s="58">
        <v>23.082591312199998</v>
      </c>
      <c r="U335" s="58">
        <v>35.582028871699997</v>
      </c>
      <c r="V335" s="58">
        <v>31.618005850900001</v>
      </c>
      <c r="W335" s="59">
        <v>7.9592810861399993E-2</v>
      </c>
      <c r="X335" s="59">
        <v>0</v>
      </c>
      <c r="Y335" s="59">
        <v>20.911135932799997</v>
      </c>
      <c r="Z335" s="59">
        <v>32.955581515799999</v>
      </c>
      <c r="AA335" s="59">
        <v>28.593239843999999</v>
      </c>
      <c r="AB335" s="60">
        <v>0</v>
      </c>
      <c r="AC335" s="60">
        <v>0</v>
      </c>
      <c r="AD335" s="60">
        <v>18.575335897599999</v>
      </c>
      <c r="AE335" s="60">
        <v>28.8647985769</v>
      </c>
      <c r="AF335" s="60">
        <v>26.562569016099999</v>
      </c>
      <c r="AG335" s="61">
        <v>0</v>
      </c>
      <c r="AH335" s="61">
        <v>10.562014750499999</v>
      </c>
      <c r="AI335" s="61">
        <v>13.3460227348</v>
      </c>
      <c r="AJ335" s="61">
        <v>32.424114870899999</v>
      </c>
      <c r="AK335" s="61">
        <v>34.030066489500001</v>
      </c>
      <c r="AL335" s="62">
        <v>7.9592810861399993E-2</v>
      </c>
      <c r="AM335" s="62">
        <v>3.7531934654099999</v>
      </c>
      <c r="AN335" s="62">
        <v>12.937115281400001</v>
      </c>
      <c r="AO335" s="62">
        <v>32.226839720299999</v>
      </c>
      <c r="AP335" s="62">
        <v>33.542808825399995</v>
      </c>
      <c r="AQ335" s="41">
        <v>0</v>
      </c>
      <c r="AR335" s="41">
        <v>6.285058832689999</v>
      </c>
      <c r="AS335" s="41">
        <v>12.858090942899999</v>
      </c>
      <c r="AT335" s="41">
        <v>27.247926483600001</v>
      </c>
      <c r="AU335" s="41">
        <v>27.6116272314</v>
      </c>
    </row>
    <row r="336" spans="1:47" x14ac:dyDescent="0.25">
      <c r="A336" t="s">
        <v>665</v>
      </c>
      <c r="B336" t="s">
        <v>666</v>
      </c>
      <c r="C336" s="56">
        <v>0.77137611724599997</v>
      </c>
      <c r="D336" s="56">
        <v>0</v>
      </c>
      <c r="E336" s="56">
        <v>39.1871277037</v>
      </c>
      <c r="F336" s="56">
        <v>104.19418441799999</v>
      </c>
      <c r="G336" s="56">
        <v>189.06937247799996</v>
      </c>
      <c r="H336" s="42">
        <v>0.73156453609999994</v>
      </c>
      <c r="I336" s="42">
        <v>0</v>
      </c>
      <c r="J336" s="42">
        <v>32.487445429600001</v>
      </c>
      <c r="K336" s="42">
        <v>87.573826316599991</v>
      </c>
      <c r="L336" s="42">
        <v>185.29551235399998</v>
      </c>
      <c r="M336" s="57">
        <v>0.21464075155699999</v>
      </c>
      <c r="N336" s="57">
        <v>0</v>
      </c>
      <c r="O336" s="57">
        <v>31.025570151699998</v>
      </c>
      <c r="P336" s="57">
        <v>83.221268000099997</v>
      </c>
      <c r="Q336" s="57">
        <v>165.802701367</v>
      </c>
      <c r="R336" s="58">
        <v>0.75780916730500003</v>
      </c>
      <c r="S336" s="58">
        <v>0</v>
      </c>
      <c r="T336" s="58">
        <v>66.434867487800005</v>
      </c>
      <c r="U336" s="58">
        <v>106.93358247899999</v>
      </c>
      <c r="V336" s="58">
        <v>159.095801583</v>
      </c>
      <c r="W336" s="59">
        <v>0.77165130238299995</v>
      </c>
      <c r="X336" s="59">
        <v>0</v>
      </c>
      <c r="Y336" s="59">
        <v>62.190053292400002</v>
      </c>
      <c r="Z336" s="59">
        <v>90.348571991599997</v>
      </c>
      <c r="AA336" s="59">
        <v>152.77807204999999</v>
      </c>
      <c r="AB336" s="60">
        <v>0.38959907395499993</v>
      </c>
      <c r="AC336" s="60">
        <v>0</v>
      </c>
      <c r="AD336" s="60">
        <v>56.440668189999997</v>
      </c>
      <c r="AE336" s="60">
        <v>84.840108645699985</v>
      </c>
      <c r="AF336" s="60">
        <v>138.593804361</v>
      </c>
      <c r="AG336" s="61">
        <v>0.66277911763399999</v>
      </c>
      <c r="AH336" s="61">
        <v>88.833609134499994</v>
      </c>
      <c r="AI336" s="61">
        <v>28.797916928499998</v>
      </c>
      <c r="AJ336" s="61">
        <v>66.7341059771</v>
      </c>
      <c r="AK336" s="61">
        <v>148.19364955899997</v>
      </c>
      <c r="AL336" s="62">
        <v>0.62296753648799996</v>
      </c>
      <c r="AM336" s="62">
        <v>35.542308094099994</v>
      </c>
      <c r="AN336" s="62">
        <v>30.655518053800002</v>
      </c>
      <c r="AO336" s="62">
        <v>77.5573356636</v>
      </c>
      <c r="AP336" s="62">
        <v>161.71021928799999</v>
      </c>
      <c r="AQ336" s="41">
        <v>0.21464075155699999</v>
      </c>
      <c r="AR336" s="41">
        <v>10.310580021</v>
      </c>
      <c r="AS336" s="41">
        <v>31.025570151699998</v>
      </c>
      <c r="AT336" s="41">
        <v>79.731877292199997</v>
      </c>
      <c r="AU336" s="41">
        <v>158.98151205399998</v>
      </c>
    </row>
    <row r="337" spans="1:47" x14ac:dyDescent="0.25">
      <c r="A337" t="s">
        <v>667</v>
      </c>
      <c r="B337" t="s">
        <v>668</v>
      </c>
      <c r="C337" s="56">
        <v>0.126666411871</v>
      </c>
      <c r="D337" s="56">
        <v>0</v>
      </c>
      <c r="E337" s="56">
        <v>20.982710039500002</v>
      </c>
      <c r="F337" s="56">
        <v>45.045579845999995</v>
      </c>
      <c r="G337" s="56">
        <v>79.325986153399995</v>
      </c>
      <c r="H337" s="42">
        <v>0.126666411871</v>
      </c>
      <c r="I337" s="42">
        <v>0</v>
      </c>
      <c r="J337" s="42">
        <v>19.1400295812</v>
      </c>
      <c r="K337" s="42">
        <v>40.486055595099998</v>
      </c>
      <c r="L337" s="42">
        <v>73.457010374199996</v>
      </c>
      <c r="M337" s="57">
        <v>0</v>
      </c>
      <c r="N337" s="57">
        <v>0</v>
      </c>
      <c r="O337" s="57">
        <v>26.501637126799999</v>
      </c>
      <c r="P337" s="57">
        <v>37.916693341999995</v>
      </c>
      <c r="Q337" s="57">
        <v>60.181872914499998</v>
      </c>
      <c r="R337" s="58">
        <v>0.126666411871</v>
      </c>
      <c r="S337" s="58">
        <v>0</v>
      </c>
      <c r="T337" s="58">
        <v>44.4618563752</v>
      </c>
      <c r="U337" s="58">
        <v>44.388997012299996</v>
      </c>
      <c r="V337" s="58">
        <v>56.503422651399994</v>
      </c>
      <c r="W337" s="59">
        <v>0.126666411871</v>
      </c>
      <c r="X337" s="59">
        <v>0</v>
      </c>
      <c r="Y337" s="59">
        <v>40.868103502400004</v>
      </c>
      <c r="Z337" s="59">
        <v>39.987122636899997</v>
      </c>
      <c r="AA337" s="59">
        <v>52.227869411299999</v>
      </c>
      <c r="AB337" s="60">
        <v>0</v>
      </c>
      <c r="AC337" s="60">
        <v>0</v>
      </c>
      <c r="AD337" s="60">
        <v>38.451517023999997</v>
      </c>
      <c r="AE337" s="60">
        <v>37.449826125799994</v>
      </c>
      <c r="AF337" s="60">
        <v>48.698860233599994</v>
      </c>
      <c r="AG337" s="61">
        <v>0</v>
      </c>
      <c r="AH337" s="61">
        <v>11.455509445699999</v>
      </c>
      <c r="AI337" s="61">
        <v>20.428808974999999</v>
      </c>
      <c r="AJ337" s="61">
        <v>40.10967488</v>
      </c>
      <c r="AK337" s="61">
        <v>73.486949150099989</v>
      </c>
      <c r="AL337" s="62">
        <v>0.126666411871</v>
      </c>
      <c r="AM337" s="62">
        <v>0</v>
      </c>
      <c r="AN337" s="62">
        <v>19.1400295812</v>
      </c>
      <c r="AO337" s="62">
        <v>40.486055595099998</v>
      </c>
      <c r="AP337" s="62">
        <v>73.457010374199996</v>
      </c>
      <c r="AQ337" s="41">
        <v>0</v>
      </c>
      <c r="AR337" s="41">
        <v>0</v>
      </c>
      <c r="AS337" s="41">
        <v>26.501637126799999</v>
      </c>
      <c r="AT337" s="41">
        <v>37.916693341999995</v>
      </c>
      <c r="AU337" s="41">
        <v>60.181872914499998</v>
      </c>
    </row>
    <row r="338" spans="1:47" x14ac:dyDescent="0.25">
      <c r="A338" t="s">
        <v>669</v>
      </c>
      <c r="B338" t="s">
        <v>670</v>
      </c>
      <c r="C338" s="56">
        <v>0.18706396924299998</v>
      </c>
      <c r="D338" s="56">
        <v>0</v>
      </c>
      <c r="E338" s="56">
        <v>43.591922238199999</v>
      </c>
      <c r="F338" s="56">
        <v>120.084834508</v>
      </c>
      <c r="G338" s="56">
        <v>242.27565334400001</v>
      </c>
      <c r="H338" s="42">
        <v>0.18942468367999998</v>
      </c>
      <c r="I338" s="42">
        <v>0</v>
      </c>
      <c r="J338" s="42">
        <v>36.656813107399998</v>
      </c>
      <c r="K338" s="42">
        <v>109.325543774</v>
      </c>
      <c r="L338" s="42">
        <v>226.01093982499998</v>
      </c>
      <c r="M338" s="57">
        <v>7.9058792489800009E-2</v>
      </c>
      <c r="N338" s="57">
        <v>0</v>
      </c>
      <c r="O338" s="57">
        <v>34.219140745899999</v>
      </c>
      <c r="P338" s="57">
        <v>102.957042246</v>
      </c>
      <c r="Q338" s="57">
        <v>205.201106146</v>
      </c>
      <c r="R338" s="58">
        <v>0.25048650851089999</v>
      </c>
      <c r="S338" s="58">
        <v>1.3511606594599999</v>
      </c>
      <c r="T338" s="58">
        <v>66.520946485899998</v>
      </c>
      <c r="U338" s="58">
        <v>124.60599463699999</v>
      </c>
      <c r="V338" s="58">
        <v>213.41088576799999</v>
      </c>
      <c r="W338" s="59">
        <v>0.30197874956979998</v>
      </c>
      <c r="X338" s="59">
        <v>0</v>
      </c>
      <c r="Y338" s="59">
        <v>63.016052925999993</v>
      </c>
      <c r="Z338" s="59">
        <v>112.02753502500001</v>
      </c>
      <c r="AA338" s="59">
        <v>196.83715468899999</v>
      </c>
      <c r="AB338" s="60">
        <v>0.1416266995456</v>
      </c>
      <c r="AC338" s="60">
        <v>1.2734666271099999</v>
      </c>
      <c r="AD338" s="60">
        <v>56.068856767999996</v>
      </c>
      <c r="AE338" s="60">
        <v>104.33950883199999</v>
      </c>
      <c r="AF338" s="60">
        <v>180.63288900399999</v>
      </c>
      <c r="AG338" s="61">
        <v>7.66980780527E-2</v>
      </c>
      <c r="AH338" s="61">
        <v>149.309974622</v>
      </c>
      <c r="AI338" s="61">
        <v>28.963027077499998</v>
      </c>
      <c r="AJ338" s="61">
        <v>76.857319001999997</v>
      </c>
      <c r="AK338" s="61">
        <v>150.93245527900001</v>
      </c>
      <c r="AL338" s="62">
        <v>7.9058792489800009E-2</v>
      </c>
      <c r="AM338" s="62">
        <v>112.75610625</v>
      </c>
      <c r="AN338" s="62">
        <v>26.491239437299999</v>
      </c>
      <c r="AO338" s="62">
        <v>78.882635330900001</v>
      </c>
      <c r="AP338" s="62">
        <v>153.97368157899999</v>
      </c>
      <c r="AQ338" s="41">
        <v>7.9058792489800009E-2</v>
      </c>
      <c r="AR338" s="41">
        <v>80.213052907600002</v>
      </c>
      <c r="AS338" s="41">
        <v>25.322219991399997</v>
      </c>
      <c r="AT338" s="41">
        <v>83.109642826599995</v>
      </c>
      <c r="AU338" s="41">
        <v>153.73237341199999</v>
      </c>
    </row>
    <row r="339" spans="1:47" x14ac:dyDescent="0.25">
      <c r="A339" t="s">
        <v>671</v>
      </c>
      <c r="B339" t="s">
        <v>672</v>
      </c>
      <c r="C339" s="56">
        <v>3.7244132657399995E-2</v>
      </c>
      <c r="D339" s="56">
        <v>0</v>
      </c>
      <c r="E339" s="56">
        <v>25.185367472199999</v>
      </c>
      <c r="F339" s="56">
        <v>64.8178217448</v>
      </c>
      <c r="G339" s="56">
        <v>124.271920404</v>
      </c>
      <c r="H339" s="42">
        <v>3.8428651964500002E-2</v>
      </c>
      <c r="I339" s="42">
        <v>0</v>
      </c>
      <c r="J339" s="42">
        <v>21.9982968194</v>
      </c>
      <c r="K339" s="42">
        <v>66.0611442326</v>
      </c>
      <c r="L339" s="42">
        <v>110.333078753</v>
      </c>
      <c r="M339" s="57">
        <v>3.8428651964500002E-2</v>
      </c>
      <c r="N339" s="57">
        <v>0</v>
      </c>
      <c r="O339" s="57">
        <v>20.176293015299997</v>
      </c>
      <c r="P339" s="57">
        <v>53.065690465099998</v>
      </c>
      <c r="Q339" s="57">
        <v>108.024103002</v>
      </c>
      <c r="R339" s="58">
        <v>3.7244132657399995E-2</v>
      </c>
      <c r="S339" s="58">
        <v>0</v>
      </c>
      <c r="T339" s="58">
        <v>41.237155834500001</v>
      </c>
      <c r="U339" s="58">
        <v>73.713154166300001</v>
      </c>
      <c r="V339" s="58">
        <v>99.324799619999993</v>
      </c>
      <c r="W339" s="59">
        <v>3.8428651964500002E-2</v>
      </c>
      <c r="X339" s="59">
        <v>0</v>
      </c>
      <c r="Y339" s="59">
        <v>37.0384545374</v>
      </c>
      <c r="Z339" s="59">
        <v>67.871642930899995</v>
      </c>
      <c r="AA339" s="59">
        <v>93.482422336999988</v>
      </c>
      <c r="AB339" s="60">
        <v>3.8428651964500002E-2</v>
      </c>
      <c r="AC339" s="60">
        <v>0</v>
      </c>
      <c r="AD339" s="60">
        <v>33.506086623799995</v>
      </c>
      <c r="AE339" s="60">
        <v>60.427035467499998</v>
      </c>
      <c r="AF339" s="60">
        <v>87.332964391299996</v>
      </c>
      <c r="AG339" s="61">
        <v>3.7244132657399995E-2</v>
      </c>
      <c r="AH339" s="61">
        <v>28.223202881599999</v>
      </c>
      <c r="AI339" s="61">
        <v>22.373276572599998</v>
      </c>
      <c r="AJ339" s="61">
        <v>58.136073003499995</v>
      </c>
      <c r="AK339" s="61">
        <v>105.542557163</v>
      </c>
      <c r="AL339" s="62">
        <v>3.8428651964500002E-2</v>
      </c>
      <c r="AM339" s="62">
        <v>24.4910549387</v>
      </c>
      <c r="AN339" s="62">
        <v>20.232276661299998</v>
      </c>
      <c r="AO339" s="62">
        <v>52.0915169556</v>
      </c>
      <c r="AP339" s="62">
        <v>101.57767124999999</v>
      </c>
      <c r="AQ339" s="41">
        <v>3.8428651964500002E-2</v>
      </c>
      <c r="AR339" s="41">
        <v>22.700144151</v>
      </c>
      <c r="AS339" s="41">
        <v>17.675217402299999</v>
      </c>
      <c r="AT339" s="41">
        <v>47.805474873199998</v>
      </c>
      <c r="AU339" s="41">
        <v>93.085250056199996</v>
      </c>
    </row>
    <row r="340" spans="1:47" x14ac:dyDescent="0.25">
      <c r="A340" t="s">
        <v>673</v>
      </c>
      <c r="B340" t="s">
        <v>674</v>
      </c>
      <c r="C340" s="56">
        <v>0.14829852982899999</v>
      </c>
      <c r="D340" s="56">
        <v>0</v>
      </c>
      <c r="E340" s="56">
        <v>60.397575224599997</v>
      </c>
      <c r="F340" s="56">
        <v>114.32008924599999</v>
      </c>
      <c r="G340" s="56">
        <v>200.02149302699999</v>
      </c>
      <c r="H340" s="42">
        <v>0.101962892259</v>
      </c>
      <c r="I340" s="42">
        <v>0</v>
      </c>
      <c r="J340" s="42">
        <v>60.029122536899997</v>
      </c>
      <c r="K340" s="42">
        <v>102.81773415099998</v>
      </c>
      <c r="L340" s="42">
        <v>180.91549136399999</v>
      </c>
      <c r="M340" s="57">
        <v>0</v>
      </c>
      <c r="N340" s="57">
        <v>0</v>
      </c>
      <c r="O340" s="57">
        <v>54.542355762100001</v>
      </c>
      <c r="P340" s="57">
        <v>93.832244257400006</v>
      </c>
      <c r="Q340" s="57">
        <v>163.56514668</v>
      </c>
      <c r="R340" s="58">
        <v>0.14829852982899999</v>
      </c>
      <c r="S340" s="58">
        <v>0</v>
      </c>
      <c r="T340" s="58">
        <v>95.721999674999992</v>
      </c>
      <c r="U340" s="58">
        <v>116.994505928</v>
      </c>
      <c r="V340" s="58">
        <v>162.022651895</v>
      </c>
      <c r="W340" s="59">
        <v>0.14788496498700002</v>
      </c>
      <c r="X340" s="59">
        <v>0</v>
      </c>
      <c r="Y340" s="59">
        <v>87.4115311945</v>
      </c>
      <c r="Z340" s="59">
        <v>105.34837719799999</v>
      </c>
      <c r="AA340" s="59">
        <v>150.95651758700001</v>
      </c>
      <c r="AB340" s="60">
        <v>4.5922072727699992E-2</v>
      </c>
      <c r="AC340" s="60">
        <v>0</v>
      </c>
      <c r="AD340" s="60">
        <v>77.337071606299986</v>
      </c>
      <c r="AE340" s="60">
        <v>95.740387357099991</v>
      </c>
      <c r="AF340" s="60">
        <v>138.81636566299997</v>
      </c>
      <c r="AG340" s="61">
        <v>9.4855857000299998E-2</v>
      </c>
      <c r="AH340" s="61">
        <v>45.861673791899996</v>
      </c>
      <c r="AI340" s="61">
        <v>52.271351575499992</v>
      </c>
      <c r="AJ340" s="61">
        <v>101.09217364499999</v>
      </c>
      <c r="AK340" s="61">
        <v>175.567401158</v>
      </c>
      <c r="AL340" s="62">
        <v>0.101962892259</v>
      </c>
      <c r="AM340" s="62">
        <v>40.415302056999991</v>
      </c>
      <c r="AN340" s="62">
        <v>51.576048555200003</v>
      </c>
      <c r="AO340" s="62">
        <v>91.742020307299995</v>
      </c>
      <c r="AP340" s="62">
        <v>160.02897713299998</v>
      </c>
      <c r="AQ340" s="41">
        <v>0</v>
      </c>
      <c r="AR340" s="41">
        <v>20.591109358600001</v>
      </c>
      <c r="AS340" s="41">
        <v>47.770838277099998</v>
      </c>
      <c r="AT340" s="41">
        <v>89.965299716100006</v>
      </c>
      <c r="AU340" s="41">
        <v>153.61249934799997</v>
      </c>
    </row>
    <row r="341" spans="1:47" x14ac:dyDescent="0.25">
      <c r="A341" t="s">
        <v>675</v>
      </c>
      <c r="B341" t="s">
        <v>676</v>
      </c>
      <c r="C341" s="56">
        <v>0.21489017242700001</v>
      </c>
      <c r="D341" s="56">
        <v>0</v>
      </c>
      <c r="E341" s="56">
        <v>48.039373674000004</v>
      </c>
      <c r="F341" s="56">
        <v>112.99716282199999</v>
      </c>
      <c r="G341" s="56">
        <v>225.576821387</v>
      </c>
      <c r="H341" s="42">
        <v>0.135216370792</v>
      </c>
      <c r="I341" s="42">
        <v>0</v>
      </c>
      <c r="J341" s="42">
        <v>40.857265255800002</v>
      </c>
      <c r="K341" s="42">
        <v>102.75965039099999</v>
      </c>
      <c r="L341" s="42">
        <v>211.07849639099999</v>
      </c>
      <c r="M341" s="57">
        <v>0</v>
      </c>
      <c r="N341" s="57">
        <v>0</v>
      </c>
      <c r="O341" s="57">
        <v>37.6072149094</v>
      </c>
      <c r="P341" s="57">
        <v>95.088493461099986</v>
      </c>
      <c r="Q341" s="57">
        <v>192.77104858300001</v>
      </c>
      <c r="R341" s="58">
        <v>7.9673801634300004E-2</v>
      </c>
      <c r="S341" s="58">
        <v>0</v>
      </c>
      <c r="T341" s="58">
        <v>70.872987298499993</v>
      </c>
      <c r="U341" s="58">
        <v>117.351462731</v>
      </c>
      <c r="V341" s="58">
        <v>198.52412422399999</v>
      </c>
      <c r="W341" s="59">
        <v>0</v>
      </c>
      <c r="X341" s="59">
        <v>0</v>
      </c>
      <c r="Y341" s="59">
        <v>64.474297183999994</v>
      </c>
      <c r="Z341" s="59">
        <v>106.05793504299999</v>
      </c>
      <c r="AA341" s="59">
        <v>184.29839618099999</v>
      </c>
      <c r="AB341" s="60">
        <v>0</v>
      </c>
      <c r="AC341" s="60">
        <v>0</v>
      </c>
      <c r="AD341" s="60">
        <v>58.425888344899995</v>
      </c>
      <c r="AE341" s="60">
        <v>97.61949526059999</v>
      </c>
      <c r="AF341" s="60">
        <v>169.42137334799997</v>
      </c>
      <c r="AG341" s="61">
        <v>0.21489017242700001</v>
      </c>
      <c r="AH341" s="61">
        <v>48.581746339599995</v>
      </c>
      <c r="AI341" s="61">
        <v>39.688420174199997</v>
      </c>
      <c r="AJ341" s="61">
        <v>104.047721995</v>
      </c>
      <c r="AK341" s="61">
        <v>194.29546937399999</v>
      </c>
      <c r="AL341" s="62">
        <v>0.135216370792</v>
      </c>
      <c r="AM341" s="62">
        <v>27.733948262899997</v>
      </c>
      <c r="AN341" s="62">
        <v>35.618828292900005</v>
      </c>
      <c r="AO341" s="62">
        <v>97.460115630600001</v>
      </c>
      <c r="AP341" s="62">
        <v>193.88251985100001</v>
      </c>
      <c r="AQ341" s="41">
        <v>0</v>
      </c>
      <c r="AR341" s="41">
        <v>14.861507685099999</v>
      </c>
      <c r="AS341" s="41">
        <v>33.106364686999996</v>
      </c>
      <c r="AT341" s="41">
        <v>94.018060456100002</v>
      </c>
      <c r="AU341" s="41">
        <v>183.480824125</v>
      </c>
    </row>
    <row r="342" spans="1:47" x14ac:dyDescent="0.25">
      <c r="A342" t="s">
        <v>677</v>
      </c>
      <c r="B342" t="s">
        <v>678</v>
      </c>
      <c r="C342" s="56">
        <v>3.3548231575999998</v>
      </c>
      <c r="D342" s="56">
        <v>0</v>
      </c>
      <c r="E342" s="56">
        <v>41.502399262399997</v>
      </c>
      <c r="F342" s="56">
        <v>84.451031889299998</v>
      </c>
      <c r="G342" s="56">
        <v>120.99627232499999</v>
      </c>
      <c r="H342" s="42">
        <v>2.6018635564600001</v>
      </c>
      <c r="I342" s="42">
        <v>0</v>
      </c>
      <c r="J342" s="42">
        <v>38.048625850000001</v>
      </c>
      <c r="K342" s="42">
        <v>77.706395893900009</v>
      </c>
      <c r="L342" s="42">
        <v>111.00450049299999</v>
      </c>
      <c r="M342" s="57">
        <v>8.9388923842000007E-2</v>
      </c>
      <c r="N342" s="57">
        <v>0</v>
      </c>
      <c r="O342" s="57">
        <v>32.251368982399995</v>
      </c>
      <c r="P342" s="57">
        <v>74.275129368099996</v>
      </c>
      <c r="Q342" s="57">
        <v>104.641713135</v>
      </c>
      <c r="R342" s="58">
        <v>3.2114573327830001</v>
      </c>
      <c r="S342" s="58">
        <v>0</v>
      </c>
      <c r="T342" s="58">
        <v>62.547616200900002</v>
      </c>
      <c r="U342" s="58">
        <v>86.803465623199997</v>
      </c>
      <c r="V342" s="58">
        <v>97.7419874773</v>
      </c>
      <c r="W342" s="59">
        <v>2.3649398489600002</v>
      </c>
      <c r="X342" s="59">
        <v>0</v>
      </c>
      <c r="Y342" s="59">
        <v>56.504199072999995</v>
      </c>
      <c r="Z342" s="59">
        <v>79.813309512099991</v>
      </c>
      <c r="AA342" s="59">
        <v>90.678937358999988</v>
      </c>
      <c r="AB342" s="60">
        <v>8.9388923842000007E-2</v>
      </c>
      <c r="AC342" s="60">
        <v>0</v>
      </c>
      <c r="AD342" s="60">
        <v>51.254689337399995</v>
      </c>
      <c r="AE342" s="60">
        <v>74.9750826338</v>
      </c>
      <c r="AF342" s="60">
        <v>84.938439514199999</v>
      </c>
      <c r="AG342" s="61">
        <v>1.0953536874100001</v>
      </c>
      <c r="AH342" s="61">
        <v>41.898681900699998</v>
      </c>
      <c r="AI342" s="61">
        <v>31.685277501999998</v>
      </c>
      <c r="AJ342" s="61">
        <v>73.507341259</v>
      </c>
      <c r="AK342" s="61">
        <v>102.11787228499999</v>
      </c>
      <c r="AL342" s="62">
        <v>0.342394086268</v>
      </c>
      <c r="AM342" s="62">
        <v>37.769997106600002</v>
      </c>
      <c r="AN342" s="62">
        <v>30.095523227200001</v>
      </c>
      <c r="AO342" s="62">
        <v>66.912023411099995</v>
      </c>
      <c r="AP342" s="62">
        <v>94.241447961899993</v>
      </c>
      <c r="AQ342" s="41">
        <v>1.2258398476E-2</v>
      </c>
      <c r="AR342" s="41">
        <v>9.5840911374599997</v>
      </c>
      <c r="AS342" s="41">
        <v>28.900044038400001</v>
      </c>
      <c r="AT342" s="41">
        <v>71.713387928800003</v>
      </c>
      <c r="AU342" s="41">
        <v>101.047818906</v>
      </c>
    </row>
    <row r="343" spans="1:47" x14ac:dyDescent="0.25">
      <c r="A343" t="s">
        <v>679</v>
      </c>
      <c r="B343" t="s">
        <v>680</v>
      </c>
      <c r="C343" s="56">
        <v>7.0629443567399988E-2</v>
      </c>
      <c r="D343" s="56">
        <v>0</v>
      </c>
      <c r="E343" s="56">
        <v>15.2084939635</v>
      </c>
      <c r="F343" s="56">
        <v>58.198341841499996</v>
      </c>
      <c r="G343" s="56">
        <v>156.60237057800001</v>
      </c>
      <c r="H343" s="42">
        <v>0.12434630508899999</v>
      </c>
      <c r="I343" s="42">
        <v>0</v>
      </c>
      <c r="J343" s="42">
        <v>13.778185303999999</v>
      </c>
      <c r="K343" s="42">
        <v>52.284590890499999</v>
      </c>
      <c r="L343" s="42">
        <v>140.40242722799996</v>
      </c>
      <c r="M343" s="57">
        <v>5.3716861521399997E-2</v>
      </c>
      <c r="N343" s="57">
        <v>0</v>
      </c>
      <c r="O343" s="57">
        <v>12.0828782848</v>
      </c>
      <c r="P343" s="57">
        <v>48.833886604199996</v>
      </c>
      <c r="Q343" s="57">
        <v>130.36517999399999</v>
      </c>
      <c r="R343" s="58">
        <v>7.0629443567399988E-2</v>
      </c>
      <c r="S343" s="58">
        <v>0</v>
      </c>
      <c r="T343" s="58">
        <v>30.188664028199998</v>
      </c>
      <c r="U343" s="58">
        <v>60.245727079599995</v>
      </c>
      <c r="V343" s="58">
        <v>139.57481527499999</v>
      </c>
      <c r="W343" s="59">
        <v>0.12434630508899999</v>
      </c>
      <c r="X343" s="59">
        <v>0</v>
      </c>
      <c r="Y343" s="59">
        <v>27.994542729599999</v>
      </c>
      <c r="Z343" s="59">
        <v>54.835146965899995</v>
      </c>
      <c r="AA343" s="59">
        <v>123.63551372699999</v>
      </c>
      <c r="AB343" s="60">
        <v>5.3716861521399997E-2</v>
      </c>
      <c r="AC343" s="60">
        <v>0</v>
      </c>
      <c r="AD343" s="60">
        <v>25.256779212499996</v>
      </c>
      <c r="AE343" s="60">
        <v>50.832218401600002</v>
      </c>
      <c r="AF343" s="60">
        <v>115.19294726899999</v>
      </c>
      <c r="AG343" s="61">
        <v>0</v>
      </c>
      <c r="AH343" s="61">
        <v>70.75262578169999</v>
      </c>
      <c r="AI343" s="61">
        <v>11.793252558099999</v>
      </c>
      <c r="AJ343" s="61">
        <v>41.106911891599999</v>
      </c>
      <c r="AK343" s="61">
        <v>106.427045595</v>
      </c>
      <c r="AL343" s="62">
        <v>0</v>
      </c>
      <c r="AM343" s="62">
        <v>42.513823098099998</v>
      </c>
      <c r="AN343" s="62">
        <v>9.7351518048599992</v>
      </c>
      <c r="AO343" s="62">
        <v>43.189338822499998</v>
      </c>
      <c r="AP343" s="62">
        <v>111.151236002</v>
      </c>
      <c r="AQ343" s="41">
        <v>5.3716861521399997E-2</v>
      </c>
      <c r="AR343" s="41">
        <v>25.9481939681</v>
      </c>
      <c r="AS343" s="41">
        <v>11.6770985065</v>
      </c>
      <c r="AT343" s="41">
        <v>44.901459237699996</v>
      </c>
      <c r="AU343" s="41">
        <v>108.755193171</v>
      </c>
    </row>
    <row r="344" spans="1:47" x14ac:dyDescent="0.25">
      <c r="A344" t="s">
        <v>681</v>
      </c>
      <c r="B344" t="s">
        <v>682</v>
      </c>
      <c r="C344" s="56">
        <v>0</v>
      </c>
      <c r="D344" s="56">
        <v>0</v>
      </c>
      <c r="E344" s="56">
        <v>14.686464770500001</v>
      </c>
      <c r="F344" s="56">
        <v>42.364649698699999</v>
      </c>
      <c r="G344" s="56">
        <v>76.434928388299994</v>
      </c>
      <c r="H344" s="42">
        <v>0</v>
      </c>
      <c r="I344" s="42">
        <v>0</v>
      </c>
      <c r="J344" s="42">
        <v>12.446995183199999</v>
      </c>
      <c r="K344" s="42">
        <v>36.6446965572</v>
      </c>
      <c r="L344" s="42">
        <v>71.366384919400005</v>
      </c>
      <c r="M344" s="57">
        <v>0</v>
      </c>
      <c r="N344" s="57">
        <v>0</v>
      </c>
      <c r="O344" s="57">
        <v>11.377127339699999</v>
      </c>
      <c r="P344" s="57">
        <v>34.305406476899996</v>
      </c>
      <c r="Q344" s="57">
        <v>66.4585574603</v>
      </c>
      <c r="R344" s="58">
        <v>0</v>
      </c>
      <c r="S344" s="58">
        <v>0</v>
      </c>
      <c r="T344" s="58">
        <v>27.822314485599996</v>
      </c>
      <c r="U344" s="58">
        <v>42.268376993799997</v>
      </c>
      <c r="V344" s="58">
        <v>63.395351378099996</v>
      </c>
      <c r="W344" s="59">
        <v>0</v>
      </c>
      <c r="X344" s="59">
        <v>0</v>
      </c>
      <c r="Y344" s="59">
        <v>23.816081606199997</v>
      </c>
      <c r="Z344" s="59">
        <v>36.442071404399996</v>
      </c>
      <c r="AA344" s="59">
        <v>60.199923649199995</v>
      </c>
      <c r="AB344" s="60">
        <v>0</v>
      </c>
      <c r="AC344" s="60">
        <v>0</v>
      </c>
      <c r="AD344" s="60">
        <v>22.431020362199998</v>
      </c>
      <c r="AE344" s="60">
        <v>33.598445810800001</v>
      </c>
      <c r="AF344" s="60">
        <v>56.111625103799994</v>
      </c>
      <c r="AG344" s="61">
        <v>0</v>
      </c>
      <c r="AH344" s="61">
        <v>17.2525188543</v>
      </c>
      <c r="AI344" s="61">
        <v>12.9840608637</v>
      </c>
      <c r="AJ344" s="61">
        <v>36.988602724399996</v>
      </c>
      <c r="AK344" s="61">
        <v>66.260860415099998</v>
      </c>
      <c r="AL344" s="62">
        <v>0</v>
      </c>
      <c r="AM344" s="62">
        <v>0</v>
      </c>
      <c r="AN344" s="62">
        <v>12.446995183199999</v>
      </c>
      <c r="AO344" s="62">
        <v>36.6446965572</v>
      </c>
      <c r="AP344" s="62">
        <v>71.366384919400005</v>
      </c>
      <c r="AQ344" s="41">
        <v>0</v>
      </c>
      <c r="AR344" s="41">
        <v>0</v>
      </c>
      <c r="AS344" s="41">
        <v>11.377127339699999</v>
      </c>
      <c r="AT344" s="41">
        <v>34.305406476899996</v>
      </c>
      <c r="AU344" s="41">
        <v>66.4585574603</v>
      </c>
    </row>
    <row r="345" spans="1:47" x14ac:dyDescent="0.25">
      <c r="A345" t="s">
        <v>683</v>
      </c>
      <c r="B345" t="s">
        <v>684</v>
      </c>
      <c r="C345" s="56">
        <v>0.67816521828599996</v>
      </c>
      <c r="D345" s="56">
        <v>0</v>
      </c>
      <c r="E345" s="56">
        <v>14.619601657799999</v>
      </c>
      <c r="F345" s="56">
        <v>21.471840070399999</v>
      </c>
      <c r="G345" s="56">
        <v>142.94354098899998</v>
      </c>
      <c r="H345" s="42">
        <v>0.64101902468399996</v>
      </c>
      <c r="I345" s="42">
        <v>0</v>
      </c>
      <c r="J345" s="42">
        <v>12.819993758599999</v>
      </c>
      <c r="K345" s="42">
        <v>20.427257781599998</v>
      </c>
      <c r="L345" s="42">
        <v>127.18134166599999</v>
      </c>
      <c r="M345" s="57">
        <v>9.7332685781799988E-2</v>
      </c>
      <c r="N345" s="57">
        <v>0</v>
      </c>
      <c r="O345" s="57">
        <v>10.756884485300001</v>
      </c>
      <c r="P345" s="57">
        <v>19.116360762099998</v>
      </c>
      <c r="Q345" s="57">
        <v>117.499343584</v>
      </c>
      <c r="R345" s="58">
        <v>0.67816521828599996</v>
      </c>
      <c r="S345" s="58">
        <v>0</v>
      </c>
      <c r="T345" s="58">
        <v>26.736364978499999</v>
      </c>
      <c r="U345" s="58">
        <v>22.995255302999997</v>
      </c>
      <c r="V345" s="58">
        <v>129.303362435</v>
      </c>
      <c r="W345" s="59">
        <v>0.64101902468399996</v>
      </c>
      <c r="X345" s="59">
        <v>0</v>
      </c>
      <c r="Y345" s="59">
        <v>23.482292971700002</v>
      </c>
      <c r="Z345" s="59">
        <v>21.2287302991</v>
      </c>
      <c r="AA345" s="59">
        <v>115.717569935</v>
      </c>
      <c r="AB345" s="60">
        <v>0.13444196020179999</v>
      </c>
      <c r="AC345" s="60">
        <v>0</v>
      </c>
      <c r="AD345" s="60">
        <v>20.725111109499998</v>
      </c>
      <c r="AE345" s="60">
        <v>19.691731402799999</v>
      </c>
      <c r="AF345" s="60">
        <v>106.918637045</v>
      </c>
      <c r="AG345" s="61">
        <v>0.67816521828599996</v>
      </c>
      <c r="AH345" s="61">
        <v>0</v>
      </c>
      <c r="AI345" s="61">
        <v>14.619601657799999</v>
      </c>
      <c r="AJ345" s="61">
        <v>21.471840070399999</v>
      </c>
      <c r="AK345" s="61">
        <v>142.94354098899998</v>
      </c>
      <c r="AL345" s="62">
        <v>0.64101902468399996</v>
      </c>
      <c r="AM345" s="62">
        <v>0</v>
      </c>
      <c r="AN345" s="62">
        <v>12.819993758599999</v>
      </c>
      <c r="AO345" s="62">
        <v>20.427257781599998</v>
      </c>
      <c r="AP345" s="62">
        <v>127.18134166599999</v>
      </c>
      <c r="AQ345" s="41">
        <v>9.7332685781799988E-2</v>
      </c>
      <c r="AR345" s="41">
        <v>0</v>
      </c>
      <c r="AS345" s="41">
        <v>10.756884485300001</v>
      </c>
      <c r="AT345" s="41">
        <v>19.116360762099998</v>
      </c>
      <c r="AU345" s="41">
        <v>117.499343584</v>
      </c>
    </row>
    <row r="346" spans="1:47" x14ac:dyDescent="0.25">
      <c r="A346" t="s">
        <v>685</v>
      </c>
      <c r="B346" t="s">
        <v>686</v>
      </c>
      <c r="C346" s="56">
        <v>0</v>
      </c>
      <c r="D346" s="56">
        <v>3.4669165764899996</v>
      </c>
      <c r="E346" s="56">
        <v>32.046846454799997</v>
      </c>
      <c r="F346" s="56">
        <v>75.963669948299994</v>
      </c>
      <c r="G346" s="56">
        <v>212.43085757499998</v>
      </c>
      <c r="H346" s="42">
        <v>0</v>
      </c>
      <c r="I346" s="42">
        <v>3.06732097085</v>
      </c>
      <c r="J346" s="42">
        <v>29.921159683599999</v>
      </c>
      <c r="K346" s="42">
        <v>69.047570915999984</v>
      </c>
      <c r="L346" s="42">
        <v>192.752557389</v>
      </c>
      <c r="M346" s="57">
        <v>0</v>
      </c>
      <c r="N346" s="57">
        <v>2.5233558491799997</v>
      </c>
      <c r="O346" s="57">
        <v>24.260878825399999</v>
      </c>
      <c r="P346" s="57">
        <v>65.670017223199991</v>
      </c>
      <c r="Q346" s="57">
        <v>177.66482947399999</v>
      </c>
      <c r="R346" s="58">
        <v>4.1939411346299998E-2</v>
      </c>
      <c r="S346" s="58">
        <v>3.4669165764899996</v>
      </c>
      <c r="T346" s="58">
        <v>49.867213377399999</v>
      </c>
      <c r="U346" s="58">
        <v>81.696660929499998</v>
      </c>
      <c r="V346" s="58">
        <v>188.83556025999999</v>
      </c>
      <c r="W346" s="59">
        <v>0.10086480292699999</v>
      </c>
      <c r="X346" s="59">
        <v>3.1042834100399999</v>
      </c>
      <c r="Y346" s="59">
        <v>46.982909378899997</v>
      </c>
      <c r="Z346" s="59">
        <v>74.899598481599995</v>
      </c>
      <c r="AA346" s="59">
        <v>169.70095288600001</v>
      </c>
      <c r="AB346" s="60">
        <v>0.10086480292699999</v>
      </c>
      <c r="AC346" s="60">
        <v>2.5365444345300001</v>
      </c>
      <c r="AD346" s="60">
        <v>44.315077561399995</v>
      </c>
      <c r="AE346" s="60">
        <v>69.50287237309999</v>
      </c>
      <c r="AF346" s="60">
        <v>153.66372219900001</v>
      </c>
      <c r="AG346" s="61">
        <v>0</v>
      </c>
      <c r="AH346" s="61">
        <v>123.58200875999999</v>
      </c>
      <c r="AI346" s="61">
        <v>14.226897216399999</v>
      </c>
      <c r="AJ346" s="61">
        <v>49.932787404099997</v>
      </c>
      <c r="AK346" s="61">
        <v>136.16659717399997</v>
      </c>
      <c r="AL346" s="62">
        <v>0</v>
      </c>
      <c r="AM346" s="62">
        <v>72.62270513899999</v>
      </c>
      <c r="AN346" s="62">
        <v>17.4597741362</v>
      </c>
      <c r="AO346" s="62">
        <v>56.009277855599997</v>
      </c>
      <c r="AP346" s="62">
        <v>148.69685182800001</v>
      </c>
      <c r="AQ346" s="41">
        <v>0</v>
      </c>
      <c r="AR346" s="41">
        <v>65.13053444389999</v>
      </c>
      <c r="AS346" s="41">
        <v>13.9409839704</v>
      </c>
      <c r="AT346" s="41">
        <v>51.809921857399999</v>
      </c>
      <c r="AU346" s="41">
        <v>139.23764109999999</v>
      </c>
    </row>
    <row r="347" spans="1:47" x14ac:dyDescent="0.25">
      <c r="A347" t="s">
        <v>687</v>
      </c>
      <c r="B347" t="s">
        <v>688</v>
      </c>
      <c r="C347" s="56">
        <v>0</v>
      </c>
      <c r="D347" s="56">
        <v>0</v>
      </c>
      <c r="E347" s="56">
        <v>11.040565941199999</v>
      </c>
      <c r="F347" s="56">
        <v>28.377646992199995</v>
      </c>
      <c r="G347" s="56">
        <v>46.054421436999995</v>
      </c>
      <c r="H347" s="42">
        <v>0</v>
      </c>
      <c r="I347" s="42">
        <v>0</v>
      </c>
      <c r="J347" s="42">
        <v>10.042524167</v>
      </c>
      <c r="K347" s="42">
        <v>25.002020332699999</v>
      </c>
      <c r="L347" s="42">
        <v>42.6110405847</v>
      </c>
      <c r="M347" s="57">
        <v>0</v>
      </c>
      <c r="N347" s="57">
        <v>0</v>
      </c>
      <c r="O347" s="57">
        <v>9.6384702279100001</v>
      </c>
      <c r="P347" s="57">
        <v>24.379938696499998</v>
      </c>
      <c r="Q347" s="57">
        <v>38.160692577799999</v>
      </c>
      <c r="R347" s="58">
        <v>0</v>
      </c>
      <c r="S347" s="58">
        <v>0</v>
      </c>
      <c r="T347" s="58">
        <v>20.517055634199998</v>
      </c>
      <c r="U347" s="58">
        <v>29.229252000500001</v>
      </c>
      <c r="V347" s="58">
        <v>35.726326735699992</v>
      </c>
      <c r="W347" s="59">
        <v>0</v>
      </c>
      <c r="X347" s="59">
        <v>0</v>
      </c>
      <c r="Y347" s="59">
        <v>18.5451958455</v>
      </c>
      <c r="Z347" s="59">
        <v>25.755662725699999</v>
      </c>
      <c r="AA347" s="59">
        <v>33.354726513300001</v>
      </c>
      <c r="AB347" s="60">
        <v>0</v>
      </c>
      <c r="AC347" s="60">
        <v>0</v>
      </c>
      <c r="AD347" s="60">
        <v>17.048466145799999</v>
      </c>
      <c r="AE347" s="60">
        <v>24.893877246500001</v>
      </c>
      <c r="AF347" s="60">
        <v>30.236758109899998</v>
      </c>
      <c r="AG347" s="61">
        <v>0</v>
      </c>
      <c r="AH347" s="61">
        <v>15.840660181600001</v>
      </c>
      <c r="AI347" s="61">
        <v>9.9414806760500003</v>
      </c>
      <c r="AJ347" s="61">
        <v>22.3715997702</v>
      </c>
      <c r="AK347" s="61">
        <v>37.318893742599997</v>
      </c>
      <c r="AL347" s="62">
        <v>0</v>
      </c>
      <c r="AM347" s="62">
        <v>14.094070921199998</v>
      </c>
      <c r="AN347" s="62">
        <v>8.8675689679299996</v>
      </c>
      <c r="AO347" s="62">
        <v>19.7850310394</v>
      </c>
      <c r="AP347" s="62">
        <v>34.9089141559</v>
      </c>
      <c r="AQ347" s="41">
        <v>0</v>
      </c>
      <c r="AR347" s="41">
        <v>0</v>
      </c>
      <c r="AS347" s="41">
        <v>9.6384702279100001</v>
      </c>
      <c r="AT347" s="41">
        <v>24.379938696499998</v>
      </c>
      <c r="AU347" s="41">
        <v>38.160692577799999</v>
      </c>
    </row>
    <row r="348" spans="1:47" x14ac:dyDescent="0.25">
      <c r="A348" t="s">
        <v>689</v>
      </c>
      <c r="B348" t="s">
        <v>690</v>
      </c>
      <c r="C348" s="56">
        <v>0.55035747078800001</v>
      </c>
      <c r="D348" s="56">
        <v>140.86464441299998</v>
      </c>
      <c r="E348" s="56">
        <v>47.111647632</v>
      </c>
      <c r="F348" s="56">
        <v>110.971130238</v>
      </c>
      <c r="G348" s="56">
        <v>543.52428238799996</v>
      </c>
      <c r="H348" s="42">
        <v>0.36944057797199997</v>
      </c>
      <c r="I348" s="42">
        <v>132.46970676999999</v>
      </c>
      <c r="J348" s="42">
        <v>37.442859573299998</v>
      </c>
      <c r="K348" s="42">
        <v>104.685184479</v>
      </c>
      <c r="L348" s="42">
        <v>495.92669824199999</v>
      </c>
      <c r="M348" s="57">
        <v>3.8174898477399993E-2</v>
      </c>
      <c r="N348" s="57">
        <v>118.413075103</v>
      </c>
      <c r="O348" s="57">
        <v>33.981341403999998</v>
      </c>
      <c r="P348" s="57">
        <v>101.621421661</v>
      </c>
      <c r="Q348" s="57">
        <v>446.259484364</v>
      </c>
      <c r="R348" s="58">
        <v>0.57859224196119996</v>
      </c>
      <c r="S348" s="58">
        <v>147.31669020999999</v>
      </c>
      <c r="T348" s="58">
        <v>66.46002608229999</v>
      </c>
      <c r="U348" s="58">
        <v>123.093180885</v>
      </c>
      <c r="V348" s="58">
        <v>505.57357272299998</v>
      </c>
      <c r="W348" s="59">
        <v>0.39706553024809998</v>
      </c>
      <c r="X348" s="59">
        <v>132.49193639800001</v>
      </c>
      <c r="Y348" s="59">
        <v>59.413903389999994</v>
      </c>
      <c r="Z348" s="59">
        <v>115.707552037</v>
      </c>
      <c r="AA348" s="59">
        <v>462.88343228700001</v>
      </c>
      <c r="AB348" s="60">
        <v>6.5799850753499992E-2</v>
      </c>
      <c r="AC348" s="60">
        <v>114.27688096699998</v>
      </c>
      <c r="AD348" s="60">
        <v>58.657930333499998</v>
      </c>
      <c r="AE348" s="60">
        <v>110.535904492</v>
      </c>
      <c r="AF348" s="60">
        <v>416.77698178899993</v>
      </c>
      <c r="AG348" s="61">
        <v>2.0511499062899997E-2</v>
      </c>
      <c r="AH348" s="61">
        <v>405.53344800599996</v>
      </c>
      <c r="AI348" s="61">
        <v>26.593548098099998</v>
      </c>
      <c r="AJ348" s="61">
        <v>74.422182794099996</v>
      </c>
      <c r="AK348" s="61">
        <v>336.452371744</v>
      </c>
      <c r="AL348" s="62">
        <v>3.8174898477399993E-2</v>
      </c>
      <c r="AM348" s="62">
        <v>354.04405490199997</v>
      </c>
      <c r="AN348" s="62">
        <v>22.851957508200002</v>
      </c>
      <c r="AO348" s="62">
        <v>71.667615776399998</v>
      </c>
      <c r="AP348" s="62">
        <v>322.29208655699995</v>
      </c>
      <c r="AQ348" s="41">
        <v>3.8174898477399993E-2</v>
      </c>
      <c r="AR348" s="41">
        <v>316.67832181699998</v>
      </c>
      <c r="AS348" s="41">
        <v>20.2820961428</v>
      </c>
      <c r="AT348" s="41">
        <v>65.973021819300001</v>
      </c>
      <c r="AU348" s="41">
        <v>297.34188275399998</v>
      </c>
    </row>
    <row r="349" spans="1:47" x14ac:dyDescent="0.25">
      <c r="A349" t="s">
        <v>691</v>
      </c>
      <c r="B349" t="s">
        <v>692</v>
      </c>
      <c r="C349" s="56">
        <v>0</v>
      </c>
      <c r="D349" s="56">
        <v>0</v>
      </c>
      <c r="E349" s="56">
        <v>10.384079417699999</v>
      </c>
      <c r="F349" s="56">
        <v>31.3539532261</v>
      </c>
      <c r="G349" s="56">
        <v>122.566892426</v>
      </c>
      <c r="H349" s="42">
        <v>0</v>
      </c>
      <c r="I349" s="42">
        <v>0</v>
      </c>
      <c r="J349" s="42">
        <v>6.9480134474200002</v>
      </c>
      <c r="K349" s="42">
        <v>28.416004657599998</v>
      </c>
      <c r="L349" s="42">
        <v>111.39655592</v>
      </c>
      <c r="M349" s="57">
        <v>0</v>
      </c>
      <c r="N349" s="57">
        <v>0</v>
      </c>
      <c r="O349" s="57">
        <v>6.72666102108</v>
      </c>
      <c r="P349" s="57">
        <v>25.739448900899998</v>
      </c>
      <c r="Q349" s="57">
        <v>102.180917588</v>
      </c>
      <c r="R349" s="58">
        <v>0</v>
      </c>
      <c r="S349" s="58">
        <v>0</v>
      </c>
      <c r="T349" s="58">
        <v>19.925872538899998</v>
      </c>
      <c r="U349" s="58">
        <v>32.847342313699997</v>
      </c>
      <c r="V349" s="58">
        <v>111.53171021699998</v>
      </c>
      <c r="W349" s="59">
        <v>0</v>
      </c>
      <c r="X349" s="59">
        <v>0</v>
      </c>
      <c r="Y349" s="59">
        <v>15.198492147299998</v>
      </c>
      <c r="Z349" s="59">
        <v>29.003261748899998</v>
      </c>
      <c r="AA349" s="59">
        <v>102.55882012800001</v>
      </c>
      <c r="AB349" s="60">
        <v>0</v>
      </c>
      <c r="AC349" s="60">
        <v>0</v>
      </c>
      <c r="AD349" s="60">
        <v>14.083357328199998</v>
      </c>
      <c r="AE349" s="60">
        <v>26.208879572299995</v>
      </c>
      <c r="AF349" s="60">
        <v>94.354790609399998</v>
      </c>
      <c r="AG349" s="61">
        <v>0</v>
      </c>
      <c r="AH349" s="61">
        <v>9.4634693966699999</v>
      </c>
      <c r="AI349" s="61">
        <v>10.161983718699998</v>
      </c>
      <c r="AJ349" s="61">
        <v>28.108215178199998</v>
      </c>
      <c r="AK349" s="61">
        <v>116.57125677699999</v>
      </c>
      <c r="AL349" s="62">
        <v>0</v>
      </c>
      <c r="AM349" s="62">
        <v>21.445463286699997</v>
      </c>
      <c r="AN349" s="62">
        <v>6.9480134474200002</v>
      </c>
      <c r="AO349" s="62">
        <v>26.783940241799996</v>
      </c>
      <c r="AP349" s="62">
        <v>91.5831570486</v>
      </c>
      <c r="AQ349" s="41">
        <v>0</v>
      </c>
      <c r="AR349" s="41">
        <v>24.597764219399998</v>
      </c>
      <c r="AS349" s="41">
        <v>6.6485009326999993</v>
      </c>
      <c r="AT349" s="41">
        <v>23.940206333700001</v>
      </c>
      <c r="AU349" s="41">
        <v>79.460556024100001</v>
      </c>
    </row>
    <row r="350" spans="1:47" x14ac:dyDescent="0.25">
      <c r="A350" t="s">
        <v>693</v>
      </c>
      <c r="B350" t="s">
        <v>694</v>
      </c>
      <c r="C350" s="56">
        <v>9.5267265312900005</v>
      </c>
      <c r="D350" s="56">
        <v>111.9187479</v>
      </c>
      <c r="E350" s="56">
        <v>46.932206324199996</v>
      </c>
      <c r="F350" s="56">
        <v>158.946606014</v>
      </c>
      <c r="G350" s="56">
        <v>473.76167620299998</v>
      </c>
      <c r="H350" s="42">
        <v>9.4636742477000002</v>
      </c>
      <c r="I350" s="42">
        <v>101.10510422099999</v>
      </c>
      <c r="J350" s="42">
        <v>41.417270818199995</v>
      </c>
      <c r="K350" s="42">
        <v>149.33353017899998</v>
      </c>
      <c r="L350" s="42">
        <v>436.29801805199997</v>
      </c>
      <c r="M350" s="57">
        <v>0.50793269619399994</v>
      </c>
      <c r="N350" s="57">
        <v>88.97040488719999</v>
      </c>
      <c r="O350" s="57">
        <v>35.034422690999996</v>
      </c>
      <c r="P350" s="57">
        <v>140.41299562699999</v>
      </c>
      <c r="Q350" s="57">
        <v>390.53858377299997</v>
      </c>
      <c r="R350" s="58">
        <v>0.88144228035500005</v>
      </c>
      <c r="S350" s="58">
        <v>111.793526456</v>
      </c>
      <c r="T350" s="58">
        <v>75.49070663869999</v>
      </c>
      <c r="U350" s="58">
        <v>172.26516420699997</v>
      </c>
      <c r="V350" s="58">
        <v>440.65512339099996</v>
      </c>
      <c r="W350" s="59">
        <v>0.82388453311159993</v>
      </c>
      <c r="X350" s="59">
        <v>101.135584888</v>
      </c>
      <c r="Y350" s="59">
        <v>65.394684367099998</v>
      </c>
      <c r="Z350" s="59">
        <v>161.599033838</v>
      </c>
      <c r="AA350" s="59">
        <v>408.66440989299997</v>
      </c>
      <c r="AB350" s="60">
        <v>0.51103711909060001</v>
      </c>
      <c r="AC350" s="60">
        <v>88.973062112799994</v>
      </c>
      <c r="AD350" s="60">
        <v>56.393472507700004</v>
      </c>
      <c r="AE350" s="60">
        <v>152.63270560299998</v>
      </c>
      <c r="AF350" s="60">
        <v>356.95406233199998</v>
      </c>
      <c r="AG350" s="61">
        <v>9.5267265312900005</v>
      </c>
      <c r="AH350" s="61">
        <v>111.9187479</v>
      </c>
      <c r="AI350" s="61">
        <v>46.932206324199996</v>
      </c>
      <c r="AJ350" s="61">
        <v>158.946606014</v>
      </c>
      <c r="AK350" s="61">
        <v>473.76167620299998</v>
      </c>
      <c r="AL350" s="62">
        <v>9.4636742477000002</v>
      </c>
      <c r="AM350" s="62">
        <v>101.10510422099999</v>
      </c>
      <c r="AN350" s="62">
        <v>41.417270818199995</v>
      </c>
      <c r="AO350" s="62">
        <v>149.33353017899998</v>
      </c>
      <c r="AP350" s="62">
        <v>436.29801805199997</v>
      </c>
      <c r="AQ350" s="41">
        <v>0.50793269619399994</v>
      </c>
      <c r="AR350" s="41">
        <v>88.97040488719999</v>
      </c>
      <c r="AS350" s="41">
        <v>35.034422690999996</v>
      </c>
      <c r="AT350" s="41">
        <v>140.41299562699999</v>
      </c>
      <c r="AU350" s="41">
        <v>390.53858377299997</v>
      </c>
    </row>
    <row r="351" spans="1:47" x14ac:dyDescent="0.25">
      <c r="A351" t="s">
        <v>695</v>
      </c>
      <c r="B351" t="s">
        <v>696</v>
      </c>
      <c r="C351" s="56">
        <v>2.6151587437499998E-2</v>
      </c>
      <c r="D351" s="56">
        <v>0</v>
      </c>
      <c r="E351" s="56">
        <v>27.112722613599999</v>
      </c>
      <c r="F351" s="56">
        <v>69.705621575899997</v>
      </c>
      <c r="G351" s="56">
        <v>150.06595043399997</v>
      </c>
      <c r="H351" s="42">
        <v>7.915943400049999E-2</v>
      </c>
      <c r="I351" s="42">
        <v>0</v>
      </c>
      <c r="J351" s="42">
        <v>25.172179071199999</v>
      </c>
      <c r="K351" s="42">
        <v>61.743209575099996</v>
      </c>
      <c r="L351" s="42">
        <v>140.317142652</v>
      </c>
      <c r="M351" s="57">
        <v>7.915943400049999E-2</v>
      </c>
      <c r="N351" s="57">
        <v>0</v>
      </c>
      <c r="O351" s="57">
        <v>23.603240004299998</v>
      </c>
      <c r="P351" s="57">
        <v>58.414297034100002</v>
      </c>
      <c r="Q351" s="57">
        <v>122.22574108699999</v>
      </c>
      <c r="R351" s="58">
        <v>4.8994312771999997E-2</v>
      </c>
      <c r="S351" s="58">
        <v>0</v>
      </c>
      <c r="T351" s="58">
        <v>47.537522689799999</v>
      </c>
      <c r="U351" s="58">
        <v>71.9304455993</v>
      </c>
      <c r="V351" s="58">
        <v>127.39348360899999</v>
      </c>
      <c r="W351" s="59">
        <v>7.915943400049999E-2</v>
      </c>
      <c r="X351" s="59">
        <v>0</v>
      </c>
      <c r="Y351" s="59">
        <v>41.383427510600001</v>
      </c>
      <c r="Z351" s="59">
        <v>64.327165185699997</v>
      </c>
      <c r="AA351" s="59">
        <v>121.52193860199999</v>
      </c>
      <c r="AB351" s="60">
        <v>0.11844706217749999</v>
      </c>
      <c r="AC351" s="60">
        <v>0</v>
      </c>
      <c r="AD351" s="60">
        <v>37.318935353899995</v>
      </c>
      <c r="AE351" s="60">
        <v>60.131896830999999</v>
      </c>
      <c r="AF351" s="60">
        <v>106.753158312</v>
      </c>
      <c r="AG351" s="61">
        <v>2.6151587437499998E-2</v>
      </c>
      <c r="AH351" s="61">
        <v>112.58974544099999</v>
      </c>
      <c r="AI351" s="61">
        <v>15.637359298599998</v>
      </c>
      <c r="AJ351" s="61">
        <v>35.595844688199996</v>
      </c>
      <c r="AK351" s="61">
        <v>83.061345195599998</v>
      </c>
      <c r="AL351" s="62">
        <v>0</v>
      </c>
      <c r="AM351" s="62">
        <v>93.085579879600004</v>
      </c>
      <c r="AN351" s="62">
        <v>15.674279932199999</v>
      </c>
      <c r="AO351" s="62">
        <v>36.307332669200001</v>
      </c>
      <c r="AP351" s="62">
        <v>82.244498251399989</v>
      </c>
      <c r="AQ351" s="41">
        <v>0</v>
      </c>
      <c r="AR351" s="41">
        <v>81.525846908700004</v>
      </c>
      <c r="AS351" s="41">
        <v>15.119915824899998</v>
      </c>
      <c r="AT351" s="41">
        <v>35.071022128499997</v>
      </c>
      <c r="AU351" s="41">
        <v>72.605652697400004</v>
      </c>
    </row>
    <row r="352" spans="1:47" x14ac:dyDescent="0.25">
      <c r="A352" t="s">
        <v>697</v>
      </c>
      <c r="B352" t="s">
        <v>698</v>
      </c>
      <c r="C352" s="56">
        <v>0.43966676037399999</v>
      </c>
      <c r="D352" s="56">
        <v>10.747048592599999</v>
      </c>
      <c r="E352" s="56">
        <v>35.309883042900005</v>
      </c>
      <c r="F352" s="56">
        <v>107.63481232999999</v>
      </c>
      <c r="G352" s="56">
        <v>344.38149722200001</v>
      </c>
      <c r="H352" s="42">
        <v>9.1100970798299999E-2</v>
      </c>
      <c r="I352" s="42">
        <v>9.6706982786199998</v>
      </c>
      <c r="J352" s="42">
        <v>32.071347438499998</v>
      </c>
      <c r="K352" s="42">
        <v>97.462331943599992</v>
      </c>
      <c r="L352" s="42">
        <v>316.42224035499999</v>
      </c>
      <c r="M352" s="57">
        <v>0.102347093567</v>
      </c>
      <c r="N352" s="57">
        <v>14.699194427899998</v>
      </c>
      <c r="O352" s="57">
        <v>32.405749384799996</v>
      </c>
      <c r="P352" s="57">
        <v>86.979159054299998</v>
      </c>
      <c r="Q352" s="57">
        <v>281.96549098599996</v>
      </c>
      <c r="R352" s="58">
        <v>0.43966676037399999</v>
      </c>
      <c r="S352" s="58">
        <v>10.746661315699999</v>
      </c>
      <c r="T352" s="58">
        <v>54.549386630299999</v>
      </c>
      <c r="U352" s="58">
        <v>120.87966906699999</v>
      </c>
      <c r="V352" s="58">
        <v>311.89752417400001</v>
      </c>
      <c r="W352" s="59">
        <v>9.1100970798299999E-2</v>
      </c>
      <c r="X352" s="59">
        <v>9.6706982786199998</v>
      </c>
      <c r="Y352" s="59">
        <v>49.330335698200003</v>
      </c>
      <c r="Z352" s="59">
        <v>109.52768577400001</v>
      </c>
      <c r="AA352" s="59">
        <v>287.09789826499997</v>
      </c>
      <c r="AB352" s="60">
        <v>0.102347093567</v>
      </c>
      <c r="AC352" s="60">
        <v>14.7557562201</v>
      </c>
      <c r="AD352" s="60">
        <v>47.624180515399999</v>
      </c>
      <c r="AE352" s="60">
        <v>98.598906472299987</v>
      </c>
      <c r="AF352" s="60">
        <v>255.070750645</v>
      </c>
      <c r="AG352" s="61">
        <v>9.1744665586299998E-2</v>
      </c>
      <c r="AH352" s="61">
        <v>289.21584450799998</v>
      </c>
      <c r="AI352" s="61">
        <v>15.550834628</v>
      </c>
      <c r="AJ352" s="61">
        <v>34.700199444899994</v>
      </c>
      <c r="AK352" s="61">
        <v>158.95428470100001</v>
      </c>
      <c r="AL352" s="62">
        <v>9.1100970798299999E-2</v>
      </c>
      <c r="AM352" s="62">
        <v>240.050595641</v>
      </c>
      <c r="AN352" s="62">
        <v>15.1777266192</v>
      </c>
      <c r="AO352" s="62">
        <v>36.527324484700003</v>
      </c>
      <c r="AP352" s="62">
        <v>163.870971271</v>
      </c>
      <c r="AQ352" s="41">
        <v>0.102347093567</v>
      </c>
      <c r="AR352" s="41">
        <v>155.70025414399998</v>
      </c>
      <c r="AS352" s="41">
        <v>15.732150668799999</v>
      </c>
      <c r="AT352" s="41">
        <v>53.016119414999999</v>
      </c>
      <c r="AU352" s="41">
        <v>191.60106962499998</v>
      </c>
    </row>
    <row r="353" spans="1:47" x14ac:dyDescent="0.25">
      <c r="A353" t="s">
        <v>699</v>
      </c>
      <c r="B353" t="s">
        <v>700</v>
      </c>
      <c r="C353" s="56">
        <v>0</v>
      </c>
      <c r="D353" s="56">
        <v>0</v>
      </c>
      <c r="E353" s="56">
        <v>4.790652496759999</v>
      </c>
      <c r="F353" s="56">
        <v>21.375862059599999</v>
      </c>
      <c r="G353" s="56">
        <v>37.831293532899998</v>
      </c>
      <c r="H353" s="42">
        <v>0</v>
      </c>
      <c r="I353" s="42">
        <v>0</v>
      </c>
      <c r="J353" s="42">
        <v>2.4775690079499997</v>
      </c>
      <c r="K353" s="42">
        <v>19.740086762899999</v>
      </c>
      <c r="L353" s="42">
        <v>33.883412309500002</v>
      </c>
      <c r="M353" s="57">
        <v>0</v>
      </c>
      <c r="N353" s="57">
        <v>0</v>
      </c>
      <c r="O353" s="57">
        <v>2.3388478353099997</v>
      </c>
      <c r="P353" s="57">
        <v>17.917649001099999</v>
      </c>
      <c r="Q353" s="57">
        <v>32.133951951900002</v>
      </c>
      <c r="R353" s="58">
        <v>0</v>
      </c>
      <c r="S353" s="58">
        <v>0</v>
      </c>
      <c r="T353" s="58">
        <v>7.8209365245299995</v>
      </c>
      <c r="U353" s="58">
        <v>22.4633889206</v>
      </c>
      <c r="V353" s="58">
        <v>33.713482644199999</v>
      </c>
      <c r="W353" s="59">
        <v>0</v>
      </c>
      <c r="X353" s="59">
        <v>0</v>
      </c>
      <c r="Y353" s="59">
        <v>5.4237309368000002</v>
      </c>
      <c r="Z353" s="59">
        <v>20.1814386197</v>
      </c>
      <c r="AA353" s="59">
        <v>30.495898523799998</v>
      </c>
      <c r="AB353" s="60">
        <v>0</v>
      </c>
      <c r="AC353" s="60">
        <v>0</v>
      </c>
      <c r="AD353" s="60">
        <v>5.5531105223299999</v>
      </c>
      <c r="AE353" s="60">
        <v>18.682154550099998</v>
      </c>
      <c r="AF353" s="60">
        <v>28.155183715899998</v>
      </c>
      <c r="AG353" s="61">
        <v>0</v>
      </c>
      <c r="AH353" s="61">
        <v>10.991505525800001</v>
      </c>
      <c r="AI353" s="61">
        <v>4.7650811761999998</v>
      </c>
      <c r="AJ353" s="61">
        <v>16.912438578899998</v>
      </c>
      <c r="AK353" s="61">
        <v>31.328782808499998</v>
      </c>
      <c r="AL353" s="62">
        <v>0</v>
      </c>
      <c r="AM353" s="62">
        <v>14.6905796304</v>
      </c>
      <c r="AN353" s="62">
        <v>2.1896612480000002</v>
      </c>
      <c r="AO353" s="62">
        <v>13.921622539999998</v>
      </c>
      <c r="AP353" s="62">
        <v>25.299204661899999</v>
      </c>
      <c r="AQ353" s="41">
        <v>0</v>
      </c>
      <c r="AR353" s="41">
        <v>6.3788797751199997</v>
      </c>
      <c r="AS353" s="41">
        <v>1.6661075888100001</v>
      </c>
      <c r="AT353" s="41">
        <v>15.9300948081</v>
      </c>
      <c r="AU353" s="41">
        <v>28.415366616300002</v>
      </c>
    </row>
    <row r="354" spans="1:47" x14ac:dyDescent="0.25">
      <c r="A354" t="s">
        <v>701</v>
      </c>
      <c r="B354" t="s">
        <v>702</v>
      </c>
      <c r="C354" s="56">
        <v>0.12929375319799999</v>
      </c>
      <c r="D354" s="56">
        <v>0.65959009093599996</v>
      </c>
      <c r="E354" s="56">
        <v>9.8359576194599985</v>
      </c>
      <c r="F354" s="56">
        <v>44.428607596799999</v>
      </c>
      <c r="G354" s="56">
        <v>76.211335057899987</v>
      </c>
      <c r="H354" s="42">
        <v>0.15138162672</v>
      </c>
      <c r="I354" s="42">
        <v>0.49417663740299994</v>
      </c>
      <c r="J354" s="42">
        <v>7.5074721548699994</v>
      </c>
      <c r="K354" s="42">
        <v>38.763283867799998</v>
      </c>
      <c r="L354" s="42">
        <v>70.7270328173</v>
      </c>
      <c r="M354" s="57">
        <v>0.15138162672</v>
      </c>
      <c r="N354" s="57">
        <v>0.47904961297799997</v>
      </c>
      <c r="O354" s="57">
        <v>7.639768737429999</v>
      </c>
      <c r="P354" s="57">
        <v>36.952437975500004</v>
      </c>
      <c r="Q354" s="57">
        <v>63.085052867799995</v>
      </c>
      <c r="R354" s="58">
        <v>0.22514863333019999</v>
      </c>
      <c r="S354" s="58">
        <v>0.66133350132099999</v>
      </c>
      <c r="T354" s="58">
        <v>20.535838785399999</v>
      </c>
      <c r="U354" s="58">
        <v>45.873636494599992</v>
      </c>
      <c r="V354" s="58">
        <v>63.968826703599994</v>
      </c>
      <c r="W354" s="59">
        <v>0.24643792871709999</v>
      </c>
      <c r="X354" s="59">
        <v>0.495072326191</v>
      </c>
      <c r="Y354" s="59">
        <v>18.430893653999998</v>
      </c>
      <c r="Z354" s="59">
        <v>39.700783944299999</v>
      </c>
      <c r="AA354" s="59">
        <v>58.770159250799999</v>
      </c>
      <c r="AB354" s="60">
        <v>0.24643792871709999</v>
      </c>
      <c r="AC354" s="60">
        <v>0.47775196380999996</v>
      </c>
      <c r="AD354" s="60">
        <v>16.1864700058</v>
      </c>
      <c r="AE354" s="60">
        <v>36.914616109199997</v>
      </c>
      <c r="AF354" s="60">
        <v>54.482414812899997</v>
      </c>
      <c r="AG354" s="61">
        <v>0.12929375319799999</v>
      </c>
      <c r="AH354" s="61">
        <v>15.1143025161</v>
      </c>
      <c r="AI354" s="61">
        <v>8.8608510971399994</v>
      </c>
      <c r="AJ354" s="61">
        <v>39.113531802799997</v>
      </c>
      <c r="AK354" s="61">
        <v>68.046804949099993</v>
      </c>
      <c r="AL354" s="62">
        <v>0.15138162672</v>
      </c>
      <c r="AM354" s="62">
        <v>22.549185744499997</v>
      </c>
      <c r="AN354" s="62">
        <v>5.4031450681099997</v>
      </c>
      <c r="AO354" s="62">
        <v>31.712332468499998</v>
      </c>
      <c r="AP354" s="62">
        <v>57.827302196199994</v>
      </c>
      <c r="AQ354" s="41">
        <v>1.9564115750099999E-2</v>
      </c>
      <c r="AR354" s="41">
        <v>23.314218276399998</v>
      </c>
      <c r="AS354" s="41">
        <v>4.9727334519299999</v>
      </c>
      <c r="AT354" s="41">
        <v>29.523867512899997</v>
      </c>
      <c r="AU354" s="41">
        <v>50.477307463499997</v>
      </c>
    </row>
    <row r="355" spans="1:47" x14ac:dyDescent="0.25">
      <c r="A355" t="s">
        <v>703</v>
      </c>
      <c r="B355" t="s">
        <v>704</v>
      </c>
      <c r="C355" s="56">
        <v>0.61362564533999997</v>
      </c>
      <c r="D355" s="56">
        <v>9.6519072592399997</v>
      </c>
      <c r="E355" s="56">
        <v>28.100819097600002</v>
      </c>
      <c r="F355" s="56">
        <v>96.809036674899986</v>
      </c>
      <c r="G355" s="56">
        <v>177.17369898300001</v>
      </c>
      <c r="H355" s="42">
        <v>0.41603649603199999</v>
      </c>
      <c r="I355" s="42">
        <v>9.1190323038100001</v>
      </c>
      <c r="J355" s="42">
        <v>24.034890041899999</v>
      </c>
      <c r="K355" s="42">
        <v>88.606840698500008</v>
      </c>
      <c r="L355" s="42">
        <v>163.21841605399999</v>
      </c>
      <c r="M355" s="57">
        <v>0</v>
      </c>
      <c r="N355" s="57">
        <v>8.7430634059399992</v>
      </c>
      <c r="O355" s="57">
        <v>22.541520488899998</v>
      </c>
      <c r="P355" s="57">
        <v>80.353126198200002</v>
      </c>
      <c r="Q355" s="57">
        <v>147.64660992899999</v>
      </c>
      <c r="R355" s="58">
        <v>0.26505745578199996</v>
      </c>
      <c r="S355" s="58">
        <v>14.1721473332</v>
      </c>
      <c r="T355" s="58">
        <v>45.2165352325</v>
      </c>
      <c r="U355" s="58">
        <v>97.597736292899995</v>
      </c>
      <c r="V355" s="58">
        <v>155.09761134499999</v>
      </c>
      <c r="W355" s="59">
        <v>0.19302224150739999</v>
      </c>
      <c r="X355" s="59">
        <v>14.389227761600001</v>
      </c>
      <c r="Y355" s="59">
        <v>44.523085134599995</v>
      </c>
      <c r="Z355" s="59">
        <v>90.202508516699993</v>
      </c>
      <c r="AA355" s="59">
        <v>136.08737194</v>
      </c>
      <c r="AB355" s="60">
        <v>0</v>
      </c>
      <c r="AC355" s="60">
        <v>8.7430634059399992</v>
      </c>
      <c r="AD355" s="60">
        <v>40.3523492092</v>
      </c>
      <c r="AE355" s="60">
        <v>79.768543248499995</v>
      </c>
      <c r="AF355" s="60">
        <v>130.420364159</v>
      </c>
      <c r="AG355" s="61">
        <v>0.16026801879699998</v>
      </c>
      <c r="AH355" s="61">
        <v>153.95910559999999</v>
      </c>
      <c r="AI355" s="61">
        <v>11.090967794299999</v>
      </c>
      <c r="AJ355" s="61">
        <v>51.463013092899999</v>
      </c>
      <c r="AK355" s="61">
        <v>95.675733154200003</v>
      </c>
      <c r="AL355" s="62">
        <v>0.16026801879699998</v>
      </c>
      <c r="AM355" s="62">
        <v>100.047272177</v>
      </c>
      <c r="AN355" s="62">
        <v>12.7479822584</v>
      </c>
      <c r="AO355" s="62">
        <v>60.431629887500002</v>
      </c>
      <c r="AP355" s="62">
        <v>112.008063252</v>
      </c>
      <c r="AQ355" s="41">
        <v>0</v>
      </c>
      <c r="AR355" s="41">
        <v>63.842737593000003</v>
      </c>
      <c r="AS355" s="41">
        <v>12.146451012399998</v>
      </c>
      <c r="AT355" s="41">
        <v>64.541743588499997</v>
      </c>
      <c r="AU355" s="41">
        <v>118.75338782899999</v>
      </c>
    </row>
    <row r="356" spans="1:47" x14ac:dyDescent="0.25">
      <c r="A356" t="s">
        <v>705</v>
      </c>
      <c r="B356" t="s">
        <v>706</v>
      </c>
      <c r="C356" s="56">
        <v>0</v>
      </c>
      <c r="D356" s="56">
        <v>0</v>
      </c>
      <c r="E356" s="56">
        <v>17.446844690299997</v>
      </c>
      <c r="F356" s="56">
        <v>38.907059618600002</v>
      </c>
      <c r="G356" s="56">
        <v>65.690685094199992</v>
      </c>
      <c r="H356" s="42">
        <v>0</v>
      </c>
      <c r="I356" s="42">
        <v>0</v>
      </c>
      <c r="J356" s="42">
        <v>14.965376049799998</v>
      </c>
      <c r="K356" s="42">
        <v>35.275294193800001</v>
      </c>
      <c r="L356" s="42">
        <v>60.945854562699999</v>
      </c>
      <c r="M356" s="57">
        <v>0</v>
      </c>
      <c r="N356" s="57">
        <v>0</v>
      </c>
      <c r="O356" s="57">
        <v>12.685404342299998</v>
      </c>
      <c r="P356" s="57">
        <v>33.488447719299998</v>
      </c>
      <c r="Q356" s="57">
        <v>56.241101739599998</v>
      </c>
      <c r="R356" s="58">
        <v>0</v>
      </c>
      <c r="S356" s="58">
        <v>0</v>
      </c>
      <c r="T356" s="58">
        <v>26.230023005499998</v>
      </c>
      <c r="U356" s="58">
        <v>39.982201857699998</v>
      </c>
      <c r="V356" s="58">
        <v>55.832364539899991</v>
      </c>
      <c r="W356" s="59">
        <v>0</v>
      </c>
      <c r="X356" s="59">
        <v>0</v>
      </c>
      <c r="Y356" s="59">
        <v>23.135502731899997</v>
      </c>
      <c r="Z356" s="59">
        <v>36.267646726700001</v>
      </c>
      <c r="AA356" s="59">
        <v>51.783375347799996</v>
      </c>
      <c r="AB356" s="60">
        <v>0</v>
      </c>
      <c r="AC356" s="60">
        <v>0</v>
      </c>
      <c r="AD356" s="60">
        <v>21.8105925144</v>
      </c>
      <c r="AE356" s="60">
        <v>33.366332869199994</v>
      </c>
      <c r="AF356" s="60">
        <v>47.238028417700001</v>
      </c>
      <c r="AG356" s="61">
        <v>0</v>
      </c>
      <c r="AH356" s="61">
        <v>10.119471512800001</v>
      </c>
      <c r="AI356" s="61">
        <v>17.058300295699997</v>
      </c>
      <c r="AJ356" s="61">
        <v>34.669432880400002</v>
      </c>
      <c r="AK356" s="61">
        <v>60.197384714299993</v>
      </c>
      <c r="AL356" s="62">
        <v>0</v>
      </c>
      <c r="AM356" s="62">
        <v>7.7835284825499995</v>
      </c>
      <c r="AN356" s="62">
        <v>14.872047864099999</v>
      </c>
      <c r="AO356" s="62">
        <v>31.4100817518</v>
      </c>
      <c r="AP356" s="62">
        <v>57.120866707799998</v>
      </c>
      <c r="AQ356" s="41">
        <v>0</v>
      </c>
      <c r="AR356" s="41">
        <v>7.4754938539399998</v>
      </c>
      <c r="AS356" s="41">
        <v>12.592076156599999</v>
      </c>
      <c r="AT356" s="41">
        <v>29.983187644699996</v>
      </c>
      <c r="AU356" s="41">
        <v>52.364196145999998</v>
      </c>
    </row>
    <row r="357" spans="1:47" x14ac:dyDescent="0.25">
      <c r="A357" t="s">
        <v>707</v>
      </c>
      <c r="B357" t="s">
        <v>708</v>
      </c>
      <c r="C357" s="56">
        <v>3.9062859471999993E-2</v>
      </c>
      <c r="D357" s="56">
        <v>0</v>
      </c>
      <c r="E357" s="56">
        <v>10.0533228197</v>
      </c>
      <c r="F357" s="56">
        <v>52.066633596199992</v>
      </c>
      <c r="G357" s="56">
        <v>144.63505469999998</v>
      </c>
      <c r="H357" s="42">
        <v>1.77695636448E-2</v>
      </c>
      <c r="I357" s="42">
        <v>0</v>
      </c>
      <c r="J357" s="42">
        <v>7.5874147993699994</v>
      </c>
      <c r="K357" s="42">
        <v>51.8341755776</v>
      </c>
      <c r="L357" s="42">
        <v>132.04360455599999</v>
      </c>
      <c r="M357" s="57">
        <v>1.77695636448E-2</v>
      </c>
      <c r="N357" s="57">
        <v>0</v>
      </c>
      <c r="O357" s="57">
        <v>6.1183938695700002</v>
      </c>
      <c r="P357" s="57">
        <v>47.969393550699998</v>
      </c>
      <c r="Q357" s="57">
        <v>122.75491954499999</v>
      </c>
      <c r="R357" s="58">
        <v>8.8430454689599994E-2</v>
      </c>
      <c r="S357" s="58">
        <v>0</v>
      </c>
      <c r="T357" s="58">
        <v>17.123050217599999</v>
      </c>
      <c r="U357" s="58">
        <v>58.497156270399998</v>
      </c>
      <c r="V357" s="58">
        <v>131.08543703300001</v>
      </c>
      <c r="W357" s="59">
        <v>1.77695636448E-2</v>
      </c>
      <c r="X357" s="59">
        <v>0</v>
      </c>
      <c r="Y357" s="59">
        <v>14.8669150391</v>
      </c>
      <c r="Z357" s="59">
        <v>55.336994047899999</v>
      </c>
      <c r="AA357" s="59">
        <v>121.26128584599999</v>
      </c>
      <c r="AB357" s="60">
        <v>1.77695636448E-2</v>
      </c>
      <c r="AC357" s="60">
        <v>0</v>
      </c>
      <c r="AD357" s="60">
        <v>12.713423060599998</v>
      </c>
      <c r="AE357" s="60">
        <v>50.940293784799998</v>
      </c>
      <c r="AF357" s="60">
        <v>113.188990119</v>
      </c>
      <c r="AG357" s="61">
        <v>3.9062859471999993E-2</v>
      </c>
      <c r="AH357" s="61">
        <v>88.218295508300002</v>
      </c>
      <c r="AI357" s="61">
        <v>3.8457226547799999</v>
      </c>
      <c r="AJ357" s="61">
        <v>30.243224089799998</v>
      </c>
      <c r="AK357" s="61">
        <v>84.447768863500002</v>
      </c>
      <c r="AL357" s="62">
        <v>1.77695636448E-2</v>
      </c>
      <c r="AM357" s="62">
        <v>53.123922088100002</v>
      </c>
      <c r="AN357" s="62">
        <v>5.2108033471299997</v>
      </c>
      <c r="AO357" s="62">
        <v>39.380168427900003</v>
      </c>
      <c r="AP357" s="62">
        <v>93.750301070199995</v>
      </c>
      <c r="AQ357" s="41">
        <v>1.77695636448E-2</v>
      </c>
      <c r="AR357" s="41">
        <v>43.542199735299995</v>
      </c>
      <c r="AS357" s="41">
        <v>4.6054772167799998</v>
      </c>
      <c r="AT357" s="41">
        <v>36.7904724343</v>
      </c>
      <c r="AU357" s="41">
        <v>91.904557578600006</v>
      </c>
    </row>
    <row r="358" spans="1:47" x14ac:dyDescent="0.25">
      <c r="A358" t="s">
        <v>709</v>
      </c>
      <c r="B358" t="s">
        <v>710</v>
      </c>
      <c r="C358" s="56">
        <v>0.53704988104600004</v>
      </c>
      <c r="D358" s="56">
        <v>19.525512901199999</v>
      </c>
      <c r="E358" s="56">
        <v>21.005805092900001</v>
      </c>
      <c r="F358" s="56">
        <v>46.912709984499998</v>
      </c>
      <c r="G358" s="56">
        <v>183.54146582899997</v>
      </c>
      <c r="H358" s="42">
        <v>7.3112571662399997E-2</v>
      </c>
      <c r="I358" s="42">
        <v>18.2751635025</v>
      </c>
      <c r="J358" s="42">
        <v>18.442621747900002</v>
      </c>
      <c r="K358" s="42">
        <v>43.919649869899999</v>
      </c>
      <c r="L358" s="42">
        <v>169.98887338299997</v>
      </c>
      <c r="M358" s="57">
        <v>0.13271668460899999</v>
      </c>
      <c r="N358" s="57">
        <v>24.0156749794</v>
      </c>
      <c r="O358" s="57">
        <v>14.445098706</v>
      </c>
      <c r="P358" s="57">
        <v>41.104994486499997</v>
      </c>
      <c r="Q358" s="57">
        <v>149.63708499399999</v>
      </c>
      <c r="R358" s="58">
        <v>0.30875794802509998</v>
      </c>
      <c r="S358" s="58">
        <v>19.6447955551</v>
      </c>
      <c r="T358" s="58">
        <v>34.314023118899996</v>
      </c>
      <c r="U358" s="58">
        <v>50.269935712099993</v>
      </c>
      <c r="V358" s="58">
        <v>166.98503135499999</v>
      </c>
      <c r="W358" s="59">
        <v>0.20301683967040002</v>
      </c>
      <c r="X358" s="59">
        <v>18.2751635025</v>
      </c>
      <c r="Y358" s="59">
        <v>31.319648671799996</v>
      </c>
      <c r="Z358" s="59">
        <v>47.2908324494</v>
      </c>
      <c r="AA358" s="59">
        <v>153.61075961199998</v>
      </c>
      <c r="AB358" s="60">
        <v>0.26262095261699997</v>
      </c>
      <c r="AC358" s="60">
        <v>24.0156749794</v>
      </c>
      <c r="AD358" s="60">
        <v>25.875658032699999</v>
      </c>
      <c r="AE358" s="60">
        <v>44.253638301199999</v>
      </c>
      <c r="AF358" s="60">
        <v>134.92797758399999</v>
      </c>
      <c r="AG358" s="61">
        <v>0.32761999979999995</v>
      </c>
      <c r="AH358" s="61">
        <v>91.851997106900001</v>
      </c>
      <c r="AI358" s="61">
        <v>12.726511926999999</v>
      </c>
      <c r="AJ358" s="61">
        <v>35.1519282378</v>
      </c>
      <c r="AK358" s="61">
        <v>131.46448641699999</v>
      </c>
      <c r="AL358" s="62">
        <v>7.3112571662399997E-2</v>
      </c>
      <c r="AM358" s="62">
        <v>83.619096596599988</v>
      </c>
      <c r="AN358" s="62">
        <v>12.770287920499998</v>
      </c>
      <c r="AO358" s="62">
        <v>32.598219491899997</v>
      </c>
      <c r="AP358" s="62">
        <v>121.638704495</v>
      </c>
      <c r="AQ358" s="41">
        <v>0</v>
      </c>
      <c r="AR358" s="41">
        <v>51.866825830099998</v>
      </c>
      <c r="AS358" s="41">
        <v>13.2233853342</v>
      </c>
      <c r="AT358" s="41">
        <v>36.2477474692</v>
      </c>
      <c r="AU358" s="41">
        <v>127.99761121699999</v>
      </c>
    </row>
    <row r="359" spans="1:47" x14ac:dyDescent="0.25">
      <c r="A359" t="s">
        <v>711</v>
      </c>
      <c r="B359" t="s">
        <v>712</v>
      </c>
      <c r="C359" s="56">
        <v>0</v>
      </c>
      <c r="D359" s="56">
        <v>0</v>
      </c>
      <c r="E359" s="56">
        <v>11.9485453714</v>
      </c>
      <c r="F359" s="56">
        <v>49.686401650499995</v>
      </c>
      <c r="G359" s="56">
        <v>80.969331041800004</v>
      </c>
      <c r="H359" s="42">
        <v>0</v>
      </c>
      <c r="I359" s="42">
        <v>0</v>
      </c>
      <c r="J359" s="42">
        <v>10.456564995200001</v>
      </c>
      <c r="K359" s="42">
        <v>44.0693045748</v>
      </c>
      <c r="L359" s="42">
        <v>75.152934226200003</v>
      </c>
      <c r="M359" s="57">
        <v>0</v>
      </c>
      <c r="N359" s="57">
        <v>0</v>
      </c>
      <c r="O359" s="57">
        <v>9.3235494181200007</v>
      </c>
      <c r="P359" s="57">
        <v>42.4334490651</v>
      </c>
      <c r="Q359" s="57">
        <v>68.494758735299996</v>
      </c>
      <c r="R359" s="58">
        <v>0</v>
      </c>
      <c r="S359" s="58">
        <v>0</v>
      </c>
      <c r="T359" s="58">
        <v>23.257507075899998</v>
      </c>
      <c r="U359" s="58">
        <v>51.288750753199999</v>
      </c>
      <c r="V359" s="58">
        <v>68.058020234599994</v>
      </c>
      <c r="W359" s="59">
        <v>0</v>
      </c>
      <c r="X359" s="59">
        <v>0</v>
      </c>
      <c r="Y359" s="59">
        <v>22.545514004099999</v>
      </c>
      <c r="Z359" s="59">
        <v>46.679123567599994</v>
      </c>
      <c r="AA359" s="59">
        <v>60.4541662245</v>
      </c>
      <c r="AB359" s="60">
        <v>0</v>
      </c>
      <c r="AC359" s="60">
        <v>0</v>
      </c>
      <c r="AD359" s="60">
        <v>20.203261891299999</v>
      </c>
      <c r="AE359" s="60">
        <v>42.590927323899997</v>
      </c>
      <c r="AF359" s="60">
        <v>57.457568003399999</v>
      </c>
      <c r="AG359" s="61">
        <v>0</v>
      </c>
      <c r="AH359" s="61">
        <v>0</v>
      </c>
      <c r="AI359" s="61">
        <v>11.9485453714</v>
      </c>
      <c r="AJ359" s="61">
        <v>49.686401650499995</v>
      </c>
      <c r="AK359" s="61">
        <v>80.969331041800004</v>
      </c>
      <c r="AL359" s="62">
        <v>0</v>
      </c>
      <c r="AM359" s="62">
        <v>0</v>
      </c>
      <c r="AN359" s="62">
        <v>10.456564995200001</v>
      </c>
      <c r="AO359" s="62">
        <v>44.0693045748</v>
      </c>
      <c r="AP359" s="62">
        <v>75.152934226200003</v>
      </c>
      <c r="AQ359" s="41">
        <v>0</v>
      </c>
      <c r="AR359" s="41">
        <v>0</v>
      </c>
      <c r="AS359" s="41">
        <v>9.3235494181200007</v>
      </c>
      <c r="AT359" s="41">
        <v>42.4334490651</v>
      </c>
      <c r="AU359" s="41">
        <v>68.494758735299996</v>
      </c>
    </row>
    <row r="360" spans="1:47" x14ac:dyDescent="0.25">
      <c r="A360" t="s">
        <v>713</v>
      </c>
      <c r="B360" t="s">
        <v>714</v>
      </c>
      <c r="C360" s="56">
        <v>2.8026709175799996E-2</v>
      </c>
      <c r="D360" s="56">
        <v>0</v>
      </c>
      <c r="E360" s="56">
        <v>23.3450440035</v>
      </c>
      <c r="F360" s="56">
        <v>47.494074786200002</v>
      </c>
      <c r="G360" s="56">
        <v>140.92701306299998</v>
      </c>
      <c r="H360" s="42">
        <v>2.6198829557500001E-2</v>
      </c>
      <c r="I360" s="42">
        <v>0</v>
      </c>
      <c r="J360" s="42">
        <v>20.258993108199999</v>
      </c>
      <c r="K360" s="42">
        <v>43.5987423296</v>
      </c>
      <c r="L360" s="42">
        <v>128.78455763899998</v>
      </c>
      <c r="M360" s="57">
        <v>2.6198829557500001E-2</v>
      </c>
      <c r="N360" s="57">
        <v>0</v>
      </c>
      <c r="O360" s="57">
        <v>18.321013713999999</v>
      </c>
      <c r="P360" s="57">
        <v>38.894841374999999</v>
      </c>
      <c r="Q360" s="57">
        <v>118.23692368899999</v>
      </c>
      <c r="R360" s="58">
        <v>2.8026709175799996E-2</v>
      </c>
      <c r="S360" s="58">
        <v>0</v>
      </c>
      <c r="T360" s="58">
        <v>44.058780779299994</v>
      </c>
      <c r="U360" s="58">
        <v>48.510244183300003</v>
      </c>
      <c r="V360" s="58">
        <v>119.19710689</v>
      </c>
      <c r="W360" s="59">
        <v>2.6198829557500001E-2</v>
      </c>
      <c r="X360" s="59">
        <v>0</v>
      </c>
      <c r="Y360" s="59">
        <v>40.112612095299994</v>
      </c>
      <c r="Z360" s="59">
        <v>44.5259612989</v>
      </c>
      <c r="AA360" s="59">
        <v>108.003719683</v>
      </c>
      <c r="AB360" s="60">
        <v>2.6198829557500001E-2</v>
      </c>
      <c r="AC360" s="60">
        <v>0</v>
      </c>
      <c r="AD360" s="60">
        <v>34.8287498981</v>
      </c>
      <c r="AE360" s="60">
        <v>43.230453873000002</v>
      </c>
      <c r="AF360" s="60">
        <v>97.393575007300001</v>
      </c>
      <c r="AG360" s="61">
        <v>2.8026709175799996E-2</v>
      </c>
      <c r="AH360" s="61">
        <v>52.751568304300001</v>
      </c>
      <c r="AI360" s="61">
        <v>19.859739373499998</v>
      </c>
      <c r="AJ360" s="61">
        <v>33.883864113999998</v>
      </c>
      <c r="AK360" s="61">
        <v>105.270960061</v>
      </c>
      <c r="AL360" s="62">
        <v>2.6198829557500001E-2</v>
      </c>
      <c r="AM360" s="62">
        <v>15.198890663899999</v>
      </c>
      <c r="AN360" s="62">
        <v>18.674233947699999</v>
      </c>
      <c r="AO360" s="62">
        <v>40.928228369000003</v>
      </c>
      <c r="AP360" s="62">
        <v>117.840940096</v>
      </c>
      <c r="AQ360" s="41">
        <v>2.6198829557500001E-2</v>
      </c>
      <c r="AR360" s="41">
        <v>7.95319957333</v>
      </c>
      <c r="AS360" s="41">
        <v>16.404819077299997</v>
      </c>
      <c r="AT360" s="41">
        <v>37.750584367499997</v>
      </c>
      <c r="AU360" s="41">
        <v>113.34417576</v>
      </c>
    </row>
    <row r="361" spans="1:47" x14ac:dyDescent="0.25">
      <c r="A361" t="s">
        <v>715</v>
      </c>
      <c r="B361" t="s">
        <v>716</v>
      </c>
      <c r="C361" s="56">
        <v>0.14416409644299999</v>
      </c>
      <c r="D361" s="56">
        <v>0</v>
      </c>
      <c r="E361" s="56">
        <v>19.0532393017</v>
      </c>
      <c r="F361" s="56">
        <v>50.769202479699999</v>
      </c>
      <c r="G361" s="56">
        <v>78.838245590900002</v>
      </c>
      <c r="H361" s="42">
        <v>6.5001786830599997E-2</v>
      </c>
      <c r="I361" s="42">
        <v>0</v>
      </c>
      <c r="J361" s="42">
        <v>14.331177380999998</v>
      </c>
      <c r="K361" s="42">
        <v>47.421319791899997</v>
      </c>
      <c r="L361" s="42">
        <v>75.424911817999998</v>
      </c>
      <c r="M361" s="57">
        <v>0</v>
      </c>
      <c r="N361" s="57">
        <v>0</v>
      </c>
      <c r="O361" s="57">
        <v>12.5520527697</v>
      </c>
      <c r="P361" s="57">
        <v>42.953060009199994</v>
      </c>
      <c r="Q361" s="57">
        <v>70.70586947759999</v>
      </c>
      <c r="R361" s="58">
        <v>0.15960795933069999</v>
      </c>
      <c r="S361" s="58">
        <v>0</v>
      </c>
      <c r="T361" s="58">
        <v>36.584628133100004</v>
      </c>
      <c r="U361" s="58">
        <v>49.504616655199996</v>
      </c>
      <c r="V361" s="58">
        <v>62.555998720999995</v>
      </c>
      <c r="W361" s="59">
        <v>7.803280297109999E-2</v>
      </c>
      <c r="X361" s="59">
        <v>0</v>
      </c>
      <c r="Y361" s="59">
        <v>30.041433259799998</v>
      </c>
      <c r="Z361" s="59">
        <v>45.164794254500002</v>
      </c>
      <c r="AA361" s="59">
        <v>61.958150460500001</v>
      </c>
      <c r="AB361" s="60">
        <v>1.30310161405E-2</v>
      </c>
      <c r="AC361" s="60">
        <v>0</v>
      </c>
      <c r="AD361" s="60">
        <v>27.117883983600002</v>
      </c>
      <c r="AE361" s="60">
        <v>41.145037577799997</v>
      </c>
      <c r="AF361" s="60">
        <v>57.935029678999996</v>
      </c>
      <c r="AG361" s="61">
        <v>0.14416409644299999</v>
      </c>
      <c r="AH361" s="61">
        <v>12.9827789079</v>
      </c>
      <c r="AI361" s="61">
        <v>17.727226243</v>
      </c>
      <c r="AJ361" s="61">
        <v>45.103960580200003</v>
      </c>
      <c r="AK361" s="61">
        <v>72.846721641200006</v>
      </c>
      <c r="AL361" s="62">
        <v>6.5001786830599997E-2</v>
      </c>
      <c r="AM361" s="62">
        <v>12.379475035099999</v>
      </c>
      <c r="AN361" s="62">
        <v>12.9792774718</v>
      </c>
      <c r="AO361" s="62">
        <v>42.029382577699998</v>
      </c>
      <c r="AP361" s="62">
        <v>69.789273906200009</v>
      </c>
      <c r="AQ361" s="41">
        <v>0</v>
      </c>
      <c r="AR361" s="41">
        <v>0</v>
      </c>
      <c r="AS361" s="41">
        <v>12.5520527697</v>
      </c>
      <c r="AT361" s="41">
        <v>42.953060009199994</v>
      </c>
      <c r="AU361" s="41">
        <v>70.70586947759999</v>
      </c>
    </row>
    <row r="362" spans="1:47" x14ac:dyDescent="0.25">
      <c r="A362" t="s">
        <v>717</v>
      </c>
      <c r="B362" t="s">
        <v>718</v>
      </c>
      <c r="C362" s="56">
        <v>0.35031562259499999</v>
      </c>
      <c r="D362" s="56">
        <v>0</v>
      </c>
      <c r="E362" s="56">
        <v>37.987442299599998</v>
      </c>
      <c r="F362" s="56">
        <v>95.956933874799986</v>
      </c>
      <c r="G362" s="56">
        <v>168.288276712</v>
      </c>
      <c r="H362" s="42">
        <v>0.34299152473399996</v>
      </c>
      <c r="I362" s="42">
        <v>0</v>
      </c>
      <c r="J362" s="42">
        <v>33.802378007599998</v>
      </c>
      <c r="K362" s="42">
        <v>86.261025842800009</v>
      </c>
      <c r="L362" s="42">
        <v>156.33296607</v>
      </c>
      <c r="M362" s="57">
        <v>5.8688186429900001E-2</v>
      </c>
      <c r="N362" s="57">
        <v>0</v>
      </c>
      <c r="O362" s="57">
        <v>29.4598610641</v>
      </c>
      <c r="P362" s="57">
        <v>80.904151073500003</v>
      </c>
      <c r="Q362" s="57">
        <v>144.02540008700001</v>
      </c>
      <c r="R362" s="58">
        <v>0.475570946341</v>
      </c>
      <c r="S362" s="58">
        <v>0</v>
      </c>
      <c r="T362" s="58">
        <v>65.0523832218</v>
      </c>
      <c r="U362" s="58">
        <v>95.883326119200007</v>
      </c>
      <c r="V362" s="58">
        <v>141.171688222</v>
      </c>
      <c r="W362" s="59">
        <v>0.45998565655899992</v>
      </c>
      <c r="X362" s="59">
        <v>0</v>
      </c>
      <c r="Y362" s="59">
        <v>56.529095626699998</v>
      </c>
      <c r="Z362" s="59">
        <v>86.108242086999994</v>
      </c>
      <c r="AA362" s="59">
        <v>133.64203807499999</v>
      </c>
      <c r="AB362" s="60">
        <v>0.1722365086539</v>
      </c>
      <c r="AC362" s="60">
        <v>0</v>
      </c>
      <c r="AD362" s="60">
        <v>50.920697982600004</v>
      </c>
      <c r="AE362" s="60">
        <v>81.321736180800002</v>
      </c>
      <c r="AF362" s="60">
        <v>122.03342973899998</v>
      </c>
      <c r="AG362" s="61">
        <v>6.6012284291000006E-2</v>
      </c>
      <c r="AH362" s="61">
        <v>46.900981906999995</v>
      </c>
      <c r="AI362" s="61">
        <v>30.957879178100001</v>
      </c>
      <c r="AJ362" s="61">
        <v>84.903821942499988</v>
      </c>
      <c r="AK362" s="61">
        <v>139.75427319800002</v>
      </c>
      <c r="AL362" s="62">
        <v>5.8688186429900001E-2</v>
      </c>
      <c r="AM362" s="62">
        <v>34.378950001999996</v>
      </c>
      <c r="AN362" s="62">
        <v>27.428792684799998</v>
      </c>
      <c r="AO362" s="62">
        <v>79.638661154799991</v>
      </c>
      <c r="AP362" s="62">
        <v>135.23426941699998</v>
      </c>
      <c r="AQ362" s="41">
        <v>2.19741559585E-2</v>
      </c>
      <c r="AR362" s="41">
        <v>31.143942812799999</v>
      </c>
      <c r="AS362" s="41">
        <v>24.539384433399999</v>
      </c>
      <c r="AT362" s="41">
        <v>74.666154007599985</v>
      </c>
      <c r="AU362" s="41">
        <v>124.076645001</v>
      </c>
    </row>
    <row r="363" spans="1:47" x14ac:dyDescent="0.25">
      <c r="A363" t="s">
        <v>719</v>
      </c>
      <c r="B363" t="s">
        <v>720</v>
      </c>
      <c r="C363" s="56">
        <v>0</v>
      </c>
      <c r="D363" s="56">
        <v>0</v>
      </c>
      <c r="E363" s="56">
        <v>18.993383073299999</v>
      </c>
      <c r="F363" s="56">
        <v>59.079309674699999</v>
      </c>
      <c r="G363" s="56">
        <v>185.05978038199999</v>
      </c>
      <c r="H363" s="42">
        <v>0</v>
      </c>
      <c r="I363" s="42">
        <v>0</v>
      </c>
      <c r="J363" s="42">
        <v>15.654218264699999</v>
      </c>
      <c r="K363" s="42">
        <v>53.869669539999997</v>
      </c>
      <c r="L363" s="42">
        <v>169.295304652</v>
      </c>
      <c r="M363" s="57">
        <v>0</v>
      </c>
      <c r="N363" s="57">
        <v>0</v>
      </c>
      <c r="O363" s="57">
        <v>15.0025970874</v>
      </c>
      <c r="P363" s="57">
        <v>50.026035613099999</v>
      </c>
      <c r="Q363" s="57">
        <v>152.54199196499999</v>
      </c>
      <c r="R363" s="58">
        <v>0</v>
      </c>
      <c r="S363" s="58">
        <v>0</v>
      </c>
      <c r="T363" s="58">
        <v>32.325208216599997</v>
      </c>
      <c r="U363" s="58">
        <v>73.063114404599986</v>
      </c>
      <c r="V363" s="58">
        <v>157.74415050900001</v>
      </c>
      <c r="W363" s="59">
        <v>0</v>
      </c>
      <c r="X363" s="59">
        <v>0</v>
      </c>
      <c r="Y363" s="59">
        <v>30.553562168199999</v>
      </c>
      <c r="Z363" s="59">
        <v>62.609999917399996</v>
      </c>
      <c r="AA363" s="59">
        <v>145.65563037099997</v>
      </c>
      <c r="AB363" s="60">
        <v>0</v>
      </c>
      <c r="AC363" s="60">
        <v>0</v>
      </c>
      <c r="AD363" s="60">
        <v>28.550117782200001</v>
      </c>
      <c r="AE363" s="60">
        <v>55.816489453899997</v>
      </c>
      <c r="AF363" s="60">
        <v>133.204017429</v>
      </c>
      <c r="AG363" s="61">
        <v>0</v>
      </c>
      <c r="AH363" s="61">
        <v>0</v>
      </c>
      <c r="AI363" s="61">
        <v>18.993383073299999</v>
      </c>
      <c r="AJ363" s="61">
        <v>59.079309674699999</v>
      </c>
      <c r="AK363" s="61">
        <v>185.05978038199999</v>
      </c>
      <c r="AL363" s="62">
        <v>0</v>
      </c>
      <c r="AM363" s="62">
        <v>26.973101672499997</v>
      </c>
      <c r="AN363" s="62">
        <v>15.654218264699999</v>
      </c>
      <c r="AO363" s="62">
        <v>47.710337453400001</v>
      </c>
      <c r="AP363" s="62">
        <v>148.48153506600002</v>
      </c>
      <c r="AQ363" s="41">
        <v>0</v>
      </c>
      <c r="AR363" s="41">
        <v>23.883714938999997</v>
      </c>
      <c r="AS363" s="41">
        <v>15.0025970874</v>
      </c>
      <c r="AT363" s="41">
        <v>44.103965439599996</v>
      </c>
      <c r="AU363" s="41">
        <v>134.58034719899999</v>
      </c>
    </row>
    <row r="364" spans="1:47" x14ac:dyDescent="0.25">
      <c r="A364" t="s">
        <v>721</v>
      </c>
      <c r="B364" t="s">
        <v>722</v>
      </c>
      <c r="C364" s="56">
        <v>1.8545189496499997E-2</v>
      </c>
      <c r="D364" s="56">
        <v>0</v>
      </c>
      <c r="E364" s="56">
        <v>17.741566858899997</v>
      </c>
      <c r="F364" s="56">
        <v>57.329245205499994</v>
      </c>
      <c r="G364" s="56">
        <v>125.24061635999999</v>
      </c>
      <c r="H364" s="42">
        <v>1.6288219657699998E-2</v>
      </c>
      <c r="I364" s="42">
        <v>0</v>
      </c>
      <c r="J364" s="42">
        <v>16.356448081499998</v>
      </c>
      <c r="K364" s="42">
        <v>51.481203343199994</v>
      </c>
      <c r="L364" s="42">
        <v>114.64499339499999</v>
      </c>
      <c r="M364" s="57">
        <v>1.6288219657699998E-2</v>
      </c>
      <c r="N364" s="57">
        <v>0</v>
      </c>
      <c r="O364" s="57">
        <v>13.681370127199999</v>
      </c>
      <c r="P364" s="57">
        <v>48.220021298600003</v>
      </c>
      <c r="Q364" s="57">
        <v>108.98694520299999</v>
      </c>
      <c r="R364" s="58">
        <v>1.8545189496499997E-2</v>
      </c>
      <c r="S364" s="58">
        <v>0</v>
      </c>
      <c r="T364" s="58">
        <v>27.4968861561</v>
      </c>
      <c r="U364" s="58">
        <v>61.979090930600002</v>
      </c>
      <c r="V364" s="58">
        <v>110.835451338</v>
      </c>
      <c r="W364" s="59">
        <v>1.6288219657699998E-2</v>
      </c>
      <c r="X364" s="59">
        <v>0</v>
      </c>
      <c r="Y364" s="59">
        <v>25.020848115299998</v>
      </c>
      <c r="Z364" s="59">
        <v>54.382904178799997</v>
      </c>
      <c r="AA364" s="59">
        <v>103.07889252599999</v>
      </c>
      <c r="AB364" s="60">
        <v>1.6288219657699998E-2</v>
      </c>
      <c r="AC364" s="60">
        <v>0</v>
      </c>
      <c r="AD364" s="60">
        <v>22.582976500099999</v>
      </c>
      <c r="AE364" s="60">
        <v>50.981606362999997</v>
      </c>
      <c r="AF364" s="60">
        <v>97.323753765499987</v>
      </c>
      <c r="AG364" s="61">
        <v>1.8545189496499997E-2</v>
      </c>
      <c r="AH364" s="61">
        <v>15.8032998069</v>
      </c>
      <c r="AI364" s="61">
        <v>16.589026284999999</v>
      </c>
      <c r="AJ364" s="61">
        <v>54.263885278899998</v>
      </c>
      <c r="AK364" s="61">
        <v>113.655217054</v>
      </c>
      <c r="AL364" s="62">
        <v>1.6288219657699998E-2</v>
      </c>
      <c r="AM364" s="62">
        <v>0</v>
      </c>
      <c r="AN364" s="62">
        <v>16.356448081499998</v>
      </c>
      <c r="AO364" s="62">
        <v>51.481203343199994</v>
      </c>
      <c r="AP364" s="62">
        <v>114.64499339499999</v>
      </c>
      <c r="AQ364" s="41">
        <v>1.6288219657699998E-2</v>
      </c>
      <c r="AR364" s="41">
        <v>0</v>
      </c>
      <c r="AS364" s="41">
        <v>13.681370127199999</v>
      </c>
      <c r="AT364" s="41">
        <v>48.220021298600003</v>
      </c>
      <c r="AU364" s="41">
        <v>108.98694520299999</v>
      </c>
    </row>
    <row r="365" spans="1:47" x14ac:dyDescent="0.25">
      <c r="A365" t="s">
        <v>723</v>
      </c>
      <c r="B365" t="s">
        <v>724</v>
      </c>
      <c r="C365" s="56">
        <v>0.22345659907099999</v>
      </c>
      <c r="D365" s="56">
        <v>0</v>
      </c>
      <c r="E365" s="56">
        <v>38.411629143900001</v>
      </c>
      <c r="F365" s="56">
        <v>93.593289429899997</v>
      </c>
      <c r="G365" s="56">
        <v>161.66520149199999</v>
      </c>
      <c r="H365" s="42">
        <v>0.218859910746</v>
      </c>
      <c r="I365" s="42">
        <v>0</v>
      </c>
      <c r="J365" s="42">
        <v>35.350319818300001</v>
      </c>
      <c r="K365" s="42">
        <v>85.342953351199995</v>
      </c>
      <c r="L365" s="42">
        <v>144.04023902399999</v>
      </c>
      <c r="M365" s="57">
        <v>9.4051661664599995E-2</v>
      </c>
      <c r="N365" s="57">
        <v>0</v>
      </c>
      <c r="O365" s="57">
        <v>31.473821380399997</v>
      </c>
      <c r="P365" s="57">
        <v>81.301807483899992</v>
      </c>
      <c r="Q365" s="57">
        <v>131.70294830099999</v>
      </c>
      <c r="R365" s="58">
        <v>0.33685428892699998</v>
      </c>
      <c r="S365" s="58">
        <v>0</v>
      </c>
      <c r="T365" s="58">
        <v>67.298224314300001</v>
      </c>
      <c r="U365" s="58">
        <v>99.432911312399995</v>
      </c>
      <c r="V365" s="58">
        <v>126.825586749</v>
      </c>
      <c r="W365" s="59">
        <v>0.35205282040499997</v>
      </c>
      <c r="X365" s="59">
        <v>0</v>
      </c>
      <c r="Y365" s="59">
        <v>64.145202038299999</v>
      </c>
      <c r="Z365" s="59">
        <v>87.532432516299991</v>
      </c>
      <c r="AA365" s="59">
        <v>112.922684729</v>
      </c>
      <c r="AB365" s="60">
        <v>0.22516351237759999</v>
      </c>
      <c r="AC365" s="60">
        <v>0</v>
      </c>
      <c r="AD365" s="60">
        <v>53.7870240735</v>
      </c>
      <c r="AE365" s="60">
        <v>81.306861293599994</v>
      </c>
      <c r="AF365" s="60">
        <v>109.253579948</v>
      </c>
      <c r="AG365" s="61">
        <v>0.22345659907099999</v>
      </c>
      <c r="AH365" s="61">
        <v>45.034728877599996</v>
      </c>
      <c r="AI365" s="61">
        <v>33.642574279399994</v>
      </c>
      <c r="AJ365" s="61">
        <v>83.573691730999997</v>
      </c>
      <c r="AK365" s="61">
        <v>131.419125178</v>
      </c>
      <c r="AL365" s="62">
        <v>0.218859910746</v>
      </c>
      <c r="AM365" s="62">
        <v>23.265286311400001</v>
      </c>
      <c r="AN365" s="62">
        <v>32.481683558299999</v>
      </c>
      <c r="AO365" s="62">
        <v>79.694251942099996</v>
      </c>
      <c r="AP365" s="62">
        <v>129.292290382</v>
      </c>
      <c r="AQ365" s="41">
        <v>9.4051661664599995E-2</v>
      </c>
      <c r="AR365" s="41">
        <v>14.566184718900001</v>
      </c>
      <c r="AS365" s="41">
        <v>28.911774296899999</v>
      </c>
      <c r="AT365" s="41">
        <v>77.866143615199988</v>
      </c>
      <c r="AU365" s="41">
        <v>123.13447453399999</v>
      </c>
    </row>
    <row r="366" spans="1:47" x14ac:dyDescent="0.25">
      <c r="A366" t="s">
        <v>725</v>
      </c>
      <c r="B366" t="s">
        <v>726</v>
      </c>
      <c r="C366" s="56">
        <v>0.20721664877299997</v>
      </c>
      <c r="D366" s="56">
        <v>1.9535323955599999</v>
      </c>
      <c r="E366" s="56">
        <v>20.428248959699999</v>
      </c>
      <c r="F366" s="56">
        <v>63.3463590076</v>
      </c>
      <c r="G366" s="56">
        <v>101.57975462</v>
      </c>
      <c r="H366" s="42">
        <v>0.13199207283099998</v>
      </c>
      <c r="I366" s="42">
        <v>1.8886673062899999</v>
      </c>
      <c r="J366" s="42">
        <v>19.372943057399997</v>
      </c>
      <c r="K366" s="42">
        <v>57.924666216399991</v>
      </c>
      <c r="L366" s="42">
        <v>93.992104267599998</v>
      </c>
      <c r="M366" s="57">
        <v>7.3707574456E-2</v>
      </c>
      <c r="N366" s="57">
        <v>1.4618793464199999</v>
      </c>
      <c r="O366" s="57">
        <v>15.088523535499998</v>
      </c>
      <c r="P366" s="57">
        <v>54.948650073899998</v>
      </c>
      <c r="Q366" s="57">
        <v>88.515804425500008</v>
      </c>
      <c r="R366" s="58">
        <v>0.20721664877299997</v>
      </c>
      <c r="S366" s="58">
        <v>1.95887670991</v>
      </c>
      <c r="T366" s="58">
        <v>36.271354467499997</v>
      </c>
      <c r="U366" s="58">
        <v>65.3594559844</v>
      </c>
      <c r="V366" s="58">
        <v>83.718207820800004</v>
      </c>
      <c r="W366" s="59">
        <v>0.14965454184759999</v>
      </c>
      <c r="X366" s="59">
        <v>1.8886673062899999</v>
      </c>
      <c r="Y366" s="59">
        <v>36.269445813899999</v>
      </c>
      <c r="Z366" s="59">
        <v>59.005786695899999</v>
      </c>
      <c r="AA366" s="59">
        <v>75.996818562499996</v>
      </c>
      <c r="AB366" s="60">
        <v>9.1370043472599999E-2</v>
      </c>
      <c r="AC366" s="60">
        <v>1.4687765811999998</v>
      </c>
      <c r="AD366" s="60">
        <v>32.9275100443</v>
      </c>
      <c r="AE366" s="60">
        <v>53.493751647799996</v>
      </c>
      <c r="AF366" s="60">
        <v>72.107156638899994</v>
      </c>
      <c r="AG366" s="61">
        <v>0.122471344146</v>
      </c>
      <c r="AH366" s="61">
        <v>40.8719267862</v>
      </c>
      <c r="AI366" s="61">
        <v>13.9242042818</v>
      </c>
      <c r="AJ366" s="61">
        <v>52.155929857399997</v>
      </c>
      <c r="AK366" s="61">
        <v>80.44057936179999</v>
      </c>
      <c r="AL366" s="62">
        <v>0.13199207283099998</v>
      </c>
      <c r="AM366" s="62">
        <v>14.176108510899999</v>
      </c>
      <c r="AN366" s="62">
        <v>14.976263634299999</v>
      </c>
      <c r="AO366" s="62">
        <v>56.5329596025</v>
      </c>
      <c r="AP366" s="62">
        <v>87.493049099900006</v>
      </c>
      <c r="AQ366" s="41">
        <v>7.3707574456E-2</v>
      </c>
      <c r="AR366" s="41">
        <v>12.5888832873</v>
      </c>
      <c r="AS366" s="41">
        <v>11.920666364999999</v>
      </c>
      <c r="AT366" s="41">
        <v>54.105493110200001</v>
      </c>
      <c r="AU366" s="41">
        <v>81.399814618899995</v>
      </c>
    </row>
    <row r="367" spans="1:47" x14ac:dyDescent="0.25">
      <c r="A367" t="s">
        <v>727</v>
      </c>
      <c r="B367" t="s">
        <v>728</v>
      </c>
      <c r="C367" s="56">
        <v>0.31211660595499996</v>
      </c>
      <c r="D367" s="56">
        <v>0</v>
      </c>
      <c r="E367" s="56">
        <v>15.0340584571</v>
      </c>
      <c r="F367" s="56">
        <v>37.800686577799993</v>
      </c>
      <c r="G367" s="56">
        <v>57.245677629600003</v>
      </c>
      <c r="H367" s="42">
        <v>0.47520099705300001</v>
      </c>
      <c r="I367" s="42">
        <v>0</v>
      </c>
      <c r="J367" s="42">
        <v>14.187903904399999</v>
      </c>
      <c r="K367" s="42">
        <v>34.412487684199995</v>
      </c>
      <c r="L367" s="42">
        <v>52.7953599465</v>
      </c>
      <c r="M367" s="57">
        <v>0.37563939688299997</v>
      </c>
      <c r="N367" s="57">
        <v>0</v>
      </c>
      <c r="O367" s="57">
        <v>12.7532153987</v>
      </c>
      <c r="P367" s="57">
        <v>33.801744772200003</v>
      </c>
      <c r="Q367" s="57">
        <v>49.601674701099995</v>
      </c>
      <c r="R367" s="58">
        <v>0.53741157904199999</v>
      </c>
      <c r="S367" s="58">
        <v>0</v>
      </c>
      <c r="T367" s="58">
        <v>27.0455555375</v>
      </c>
      <c r="U367" s="58">
        <v>40.746206889799993</v>
      </c>
      <c r="V367" s="58">
        <v>42.0633652641</v>
      </c>
      <c r="W367" s="59">
        <v>0.61939959330000005</v>
      </c>
      <c r="X367" s="59">
        <v>0</v>
      </c>
      <c r="Y367" s="59">
        <v>24.6915745286</v>
      </c>
      <c r="Z367" s="59">
        <v>37.0447173349</v>
      </c>
      <c r="AA367" s="59">
        <v>39.515261075299996</v>
      </c>
      <c r="AB367" s="60">
        <v>0.51797519059599995</v>
      </c>
      <c r="AC367" s="60">
        <v>0</v>
      </c>
      <c r="AD367" s="60">
        <v>22.719208717199997</v>
      </c>
      <c r="AE367" s="60">
        <v>34.977761924799999</v>
      </c>
      <c r="AF367" s="60">
        <v>38.317328436399997</v>
      </c>
      <c r="AG367" s="61">
        <v>0.31211660595499996</v>
      </c>
      <c r="AH367" s="61">
        <v>3.2895329471800001</v>
      </c>
      <c r="AI367" s="61">
        <v>15.0340584571</v>
      </c>
      <c r="AJ367" s="61">
        <v>37.572554189199998</v>
      </c>
      <c r="AK367" s="61">
        <v>54.184277070999997</v>
      </c>
      <c r="AL367" s="62">
        <v>0.47520099705300001</v>
      </c>
      <c r="AM367" s="62">
        <v>2.8915142124499997</v>
      </c>
      <c r="AN367" s="62">
        <v>14.187903904399999</v>
      </c>
      <c r="AO367" s="62">
        <v>34.412487684199995</v>
      </c>
      <c r="AP367" s="62">
        <v>49.903845734099995</v>
      </c>
      <c r="AQ367" s="41">
        <v>0.37563939688299997</v>
      </c>
      <c r="AR367" s="41">
        <v>2.8041157219199997</v>
      </c>
      <c r="AS367" s="41">
        <v>12.7532153987</v>
      </c>
      <c r="AT367" s="41">
        <v>33.801744772200003</v>
      </c>
      <c r="AU367" s="41">
        <v>46.797558979199998</v>
      </c>
    </row>
    <row r="368" spans="1:47" x14ac:dyDescent="0.25">
      <c r="A368" t="s">
        <v>729</v>
      </c>
      <c r="B368" t="s">
        <v>730</v>
      </c>
      <c r="C368" s="56">
        <v>6.2837274997099998E-2</v>
      </c>
      <c r="D368" s="56">
        <v>0</v>
      </c>
      <c r="E368" s="56">
        <v>12.970174772399998</v>
      </c>
      <c r="F368" s="56">
        <v>53.558933753200002</v>
      </c>
      <c r="G368" s="56">
        <v>116.19075925499999</v>
      </c>
      <c r="H368" s="42">
        <v>6.0818888346899996E-2</v>
      </c>
      <c r="I368" s="42">
        <v>0</v>
      </c>
      <c r="J368" s="42">
        <v>12.1686027686</v>
      </c>
      <c r="K368" s="42">
        <v>49.2399432713</v>
      </c>
      <c r="L368" s="42">
        <v>108.04788187</v>
      </c>
      <c r="M368" s="57">
        <v>8.9398140373399999E-3</v>
      </c>
      <c r="N368" s="57">
        <v>0</v>
      </c>
      <c r="O368" s="57">
        <v>10.668821284399998</v>
      </c>
      <c r="P368" s="57">
        <v>43.992874564499992</v>
      </c>
      <c r="Q368" s="57">
        <v>100.38522557799999</v>
      </c>
      <c r="R368" s="58">
        <v>0.11333890536000001</v>
      </c>
      <c r="S368" s="58">
        <v>0</v>
      </c>
      <c r="T368" s="58">
        <v>20.8158783517</v>
      </c>
      <c r="U368" s="58">
        <v>56.996762012399998</v>
      </c>
      <c r="V368" s="58">
        <v>104.856725787</v>
      </c>
      <c r="W368" s="59">
        <v>0.186581448303</v>
      </c>
      <c r="X368" s="59">
        <v>0</v>
      </c>
      <c r="Y368" s="59">
        <v>18.918253503400003</v>
      </c>
      <c r="Z368" s="59">
        <v>52.958886835799994</v>
      </c>
      <c r="AA368" s="59">
        <v>97.453525010599989</v>
      </c>
      <c r="AB368" s="60">
        <v>0.13130647594440001</v>
      </c>
      <c r="AC368" s="60">
        <v>0</v>
      </c>
      <c r="AD368" s="60">
        <v>16.685386713099998</v>
      </c>
      <c r="AE368" s="60">
        <v>46.196283118699995</v>
      </c>
      <c r="AF368" s="60">
        <v>92.042884933500005</v>
      </c>
      <c r="AG368" s="61">
        <v>6.2837274997099998E-2</v>
      </c>
      <c r="AH368" s="61">
        <v>24.892514579999997</v>
      </c>
      <c r="AI368" s="61">
        <v>8.7313258256699999</v>
      </c>
      <c r="AJ368" s="61">
        <v>47.486338439999997</v>
      </c>
      <c r="AK368" s="61">
        <v>101.60968893499999</v>
      </c>
      <c r="AL368" s="62">
        <v>6.0818888346899996E-2</v>
      </c>
      <c r="AM368" s="62">
        <v>9.1550776234200004</v>
      </c>
      <c r="AN368" s="62">
        <v>10.9446141922</v>
      </c>
      <c r="AO368" s="62">
        <v>48.414206927299993</v>
      </c>
      <c r="AP368" s="62">
        <v>100.94252916699999</v>
      </c>
      <c r="AQ368" s="41">
        <v>8.9398140373399999E-3</v>
      </c>
      <c r="AR368" s="41">
        <v>5.5534021109199996</v>
      </c>
      <c r="AS368" s="41">
        <v>9.6074417199899997</v>
      </c>
      <c r="AT368" s="41">
        <v>43.615928260499999</v>
      </c>
      <c r="AU368" s="41">
        <v>96.270149335799999</v>
      </c>
    </row>
    <row r="369" spans="1:47" x14ac:dyDescent="0.25">
      <c r="A369" t="s">
        <v>731</v>
      </c>
      <c r="B369" t="s">
        <v>732</v>
      </c>
      <c r="C369" s="56">
        <v>0.26470367076499995</v>
      </c>
      <c r="D369" s="56">
        <v>0</v>
      </c>
      <c r="E369" s="56">
        <v>10.972700616099999</v>
      </c>
      <c r="F369" s="56">
        <v>57.928263660599995</v>
      </c>
      <c r="G369" s="56">
        <v>99.819359789299995</v>
      </c>
      <c r="H369" s="42">
        <v>0.26263223158800003</v>
      </c>
      <c r="I369" s="42">
        <v>0</v>
      </c>
      <c r="J369" s="42">
        <v>9.0153225405999997</v>
      </c>
      <c r="K369" s="42">
        <v>53.034469007399998</v>
      </c>
      <c r="L369" s="42">
        <v>92.255717148300008</v>
      </c>
      <c r="M369" s="57">
        <v>2.41635243735E-2</v>
      </c>
      <c r="N369" s="57">
        <v>0</v>
      </c>
      <c r="O369" s="57">
        <v>9.6598884477299993</v>
      </c>
      <c r="P369" s="57">
        <v>50.480263749399995</v>
      </c>
      <c r="Q369" s="57">
        <v>82.735257678699995</v>
      </c>
      <c r="R369" s="58">
        <v>0.2948595347431</v>
      </c>
      <c r="S369" s="58">
        <v>0</v>
      </c>
      <c r="T369" s="58">
        <v>21.968992657600001</v>
      </c>
      <c r="U369" s="58">
        <v>66.160873487800004</v>
      </c>
      <c r="V369" s="58">
        <v>80.560302056699996</v>
      </c>
      <c r="W369" s="59">
        <v>0.28186227128070002</v>
      </c>
      <c r="X369" s="59">
        <v>0</v>
      </c>
      <c r="Y369" s="59">
        <v>19.116030369899999</v>
      </c>
      <c r="Z369" s="59">
        <v>57.38343749669999</v>
      </c>
      <c r="AA369" s="59">
        <v>77.786810790099992</v>
      </c>
      <c r="AB369" s="60">
        <v>4.3393564066200006E-2</v>
      </c>
      <c r="AC369" s="60">
        <v>0</v>
      </c>
      <c r="AD369" s="60">
        <v>17.9632944978</v>
      </c>
      <c r="AE369" s="60">
        <v>53.245010694499996</v>
      </c>
      <c r="AF369" s="60">
        <v>71.64787464390001</v>
      </c>
      <c r="AG369" s="61">
        <v>0.26470367076499995</v>
      </c>
      <c r="AH369" s="61">
        <v>5.4796078116699993</v>
      </c>
      <c r="AI369" s="61">
        <v>9.1906805798799986</v>
      </c>
      <c r="AJ369" s="61">
        <v>56.057834296800003</v>
      </c>
      <c r="AK369" s="61">
        <v>97.992201377699999</v>
      </c>
      <c r="AL369" s="62">
        <v>0.26263223158800003</v>
      </c>
      <c r="AM369" s="62">
        <v>4.4887549821799997</v>
      </c>
      <c r="AN369" s="62">
        <v>7.5502078605799996</v>
      </c>
      <c r="AO369" s="62">
        <v>51.586610746799998</v>
      </c>
      <c r="AP369" s="62">
        <v>90.679935106800002</v>
      </c>
      <c r="AQ369" s="41">
        <v>2.41635243735E-2</v>
      </c>
      <c r="AR369" s="41">
        <v>4.7014035410599995</v>
      </c>
      <c r="AS369" s="41">
        <v>7.0721005002899995</v>
      </c>
      <c r="AT369" s="41">
        <v>49.527959604000003</v>
      </c>
      <c r="AU369" s="41">
        <v>81.573946230499999</v>
      </c>
    </row>
    <row r="370" spans="1:47" x14ac:dyDescent="0.25">
      <c r="A370" t="s">
        <v>733</v>
      </c>
      <c r="B370" t="s">
        <v>734</v>
      </c>
      <c r="C370" s="56">
        <v>3.6064969493999994</v>
      </c>
      <c r="D370" s="56">
        <v>7.8869100185200001</v>
      </c>
      <c r="E370" s="56">
        <v>17.013338278099997</v>
      </c>
      <c r="F370" s="56">
        <v>101.38482216</v>
      </c>
      <c r="G370" s="56">
        <v>208.58845862099997</v>
      </c>
      <c r="H370" s="42">
        <v>3.2754062305299998</v>
      </c>
      <c r="I370" s="42">
        <v>6.7517232976499999</v>
      </c>
      <c r="J370" s="42">
        <v>15.097578603800001</v>
      </c>
      <c r="K370" s="42">
        <v>92.963141915699993</v>
      </c>
      <c r="L370" s="42">
        <v>192.76914843699998</v>
      </c>
      <c r="M370" s="57">
        <v>2.3709368307899999E-2</v>
      </c>
      <c r="N370" s="57">
        <v>7.7026188371599993</v>
      </c>
      <c r="O370" s="57">
        <v>13.5091726691</v>
      </c>
      <c r="P370" s="57">
        <v>83.196866986899991</v>
      </c>
      <c r="Q370" s="57">
        <v>177.744779411</v>
      </c>
      <c r="R370" s="58">
        <v>0.62549407488109998</v>
      </c>
      <c r="S370" s="58">
        <v>7.8869100185200001</v>
      </c>
      <c r="T370" s="58">
        <v>39.4976298136</v>
      </c>
      <c r="U370" s="58">
        <v>109.83595706399998</v>
      </c>
      <c r="V370" s="58">
        <v>180.63403505599999</v>
      </c>
      <c r="W370" s="59">
        <v>0.32897268847799999</v>
      </c>
      <c r="X370" s="59">
        <v>6.7517232976499999</v>
      </c>
      <c r="Y370" s="59">
        <v>34.704870218499998</v>
      </c>
      <c r="Z370" s="59">
        <v>99.854108376599996</v>
      </c>
      <c r="AA370" s="59">
        <v>169.21732390400001</v>
      </c>
      <c r="AB370" s="60">
        <v>0.24394060618190003</v>
      </c>
      <c r="AC370" s="60">
        <v>4.5400897381999989</v>
      </c>
      <c r="AD370" s="60">
        <v>30.717799553799999</v>
      </c>
      <c r="AE370" s="60">
        <v>90.628590243199994</v>
      </c>
      <c r="AF370" s="60">
        <v>156.04672713100001</v>
      </c>
      <c r="AG370" s="61">
        <v>3.5146565435899997</v>
      </c>
      <c r="AH370" s="61">
        <v>70.949250501099996</v>
      </c>
      <c r="AI370" s="61">
        <v>13.9777874842</v>
      </c>
      <c r="AJ370" s="61">
        <v>87.192309526399995</v>
      </c>
      <c r="AK370" s="61">
        <v>162.84602197199999</v>
      </c>
      <c r="AL370" s="62">
        <v>3.2754062305299998</v>
      </c>
      <c r="AM370" s="62">
        <v>39.8641962572</v>
      </c>
      <c r="AN370" s="62">
        <v>13.687788574999999</v>
      </c>
      <c r="AO370" s="62">
        <v>90.278953050699997</v>
      </c>
      <c r="AP370" s="62">
        <v>163.750654371</v>
      </c>
      <c r="AQ370" s="41">
        <v>2.3709368307899999E-2</v>
      </c>
      <c r="AR370" s="41">
        <v>32.832603507399995</v>
      </c>
      <c r="AS370" s="41">
        <v>12.921905787799998</v>
      </c>
      <c r="AT370" s="41">
        <v>80.737449614899987</v>
      </c>
      <c r="AU370" s="41">
        <v>155.66147899399999</v>
      </c>
    </row>
    <row r="371" spans="1:47" x14ac:dyDescent="0.25">
      <c r="A371" t="s">
        <v>735</v>
      </c>
      <c r="B371" t="s">
        <v>736</v>
      </c>
      <c r="C371" s="56">
        <v>0</v>
      </c>
      <c r="D371" s="56">
        <v>12.091847636600001</v>
      </c>
      <c r="E371" s="56">
        <v>25.333693929299997</v>
      </c>
      <c r="F371" s="56">
        <v>54.163034411899993</v>
      </c>
      <c r="G371" s="56">
        <v>91.560643454899989</v>
      </c>
      <c r="H371" s="42">
        <v>2.2241804199599997E-2</v>
      </c>
      <c r="I371" s="42">
        <v>11.3816961795</v>
      </c>
      <c r="J371" s="42">
        <v>22.574932663600002</v>
      </c>
      <c r="K371" s="42">
        <v>49.3506274139</v>
      </c>
      <c r="L371" s="42">
        <v>85.370094166399994</v>
      </c>
      <c r="M371" s="57">
        <v>2.0455815774300001E-2</v>
      </c>
      <c r="N371" s="57">
        <v>10.03951423</v>
      </c>
      <c r="O371" s="57">
        <v>19.290572620099997</v>
      </c>
      <c r="P371" s="57">
        <v>46.795409341499997</v>
      </c>
      <c r="Q371" s="57">
        <v>78.184223659300002</v>
      </c>
      <c r="R371" s="58">
        <v>0</v>
      </c>
      <c r="S371" s="58">
        <v>12.091847636600001</v>
      </c>
      <c r="T371" s="58">
        <v>42.284806388299998</v>
      </c>
      <c r="U371" s="58">
        <v>53.417100959799996</v>
      </c>
      <c r="V371" s="58">
        <v>75.355464447999992</v>
      </c>
      <c r="W371" s="59">
        <v>1.4319706092099999E-2</v>
      </c>
      <c r="X371" s="59">
        <v>11.3861962314</v>
      </c>
      <c r="Y371" s="59">
        <v>38.909652568099993</v>
      </c>
      <c r="Z371" s="59">
        <v>48.1890505585</v>
      </c>
      <c r="AA371" s="59">
        <v>70.200373163399988</v>
      </c>
      <c r="AB371" s="60">
        <v>1.4319706092099999E-2</v>
      </c>
      <c r="AC371" s="60">
        <v>10.0106481735</v>
      </c>
      <c r="AD371" s="60">
        <v>34.548037670399999</v>
      </c>
      <c r="AE371" s="60">
        <v>45.522832145800002</v>
      </c>
      <c r="AF371" s="60">
        <v>64.2343379709</v>
      </c>
      <c r="AG371" s="61">
        <v>0</v>
      </c>
      <c r="AH371" s="61">
        <v>17.121646834899998</v>
      </c>
      <c r="AI371" s="61">
        <v>24.647227441399998</v>
      </c>
      <c r="AJ371" s="61">
        <v>53.636729297899997</v>
      </c>
      <c r="AK371" s="61">
        <v>87.743615858499993</v>
      </c>
      <c r="AL371" s="62">
        <v>2.2241804199599997E-2</v>
      </c>
      <c r="AM371" s="62">
        <v>15.5468248431</v>
      </c>
      <c r="AN371" s="62">
        <v>21.7392360483</v>
      </c>
      <c r="AO371" s="62">
        <v>49.121862753599999</v>
      </c>
      <c r="AP371" s="62">
        <v>82.269426778300002</v>
      </c>
      <c r="AQ371" s="41">
        <v>2.0455815774300001E-2</v>
      </c>
      <c r="AR371" s="41">
        <v>11.8133653772</v>
      </c>
      <c r="AS371" s="41">
        <v>19.1177898378</v>
      </c>
      <c r="AT371" s="41">
        <v>46.682152994999996</v>
      </c>
      <c r="AU371" s="41">
        <v>76.696411640899996</v>
      </c>
    </row>
    <row r="372" spans="1:47" x14ac:dyDescent="0.25">
      <c r="A372" t="s">
        <v>737</v>
      </c>
      <c r="B372" t="s">
        <v>738</v>
      </c>
      <c r="C372" s="56">
        <v>0.25452681710300001</v>
      </c>
      <c r="D372" s="56">
        <v>0</v>
      </c>
      <c r="E372" s="56">
        <v>23.741297424599999</v>
      </c>
      <c r="F372" s="56">
        <v>63.752467778800003</v>
      </c>
      <c r="G372" s="56">
        <v>162.16169407199999</v>
      </c>
      <c r="H372" s="42">
        <v>0.26382517353099999</v>
      </c>
      <c r="I372" s="42">
        <v>0</v>
      </c>
      <c r="J372" s="42">
        <v>21.811196239299999</v>
      </c>
      <c r="K372" s="42">
        <v>57.697229254100002</v>
      </c>
      <c r="L372" s="42">
        <v>149.633635578</v>
      </c>
      <c r="M372" s="57">
        <v>9.2983564275499996E-3</v>
      </c>
      <c r="N372" s="57">
        <v>0</v>
      </c>
      <c r="O372" s="57">
        <v>18.056946398899999</v>
      </c>
      <c r="P372" s="57">
        <v>51.935898626699995</v>
      </c>
      <c r="Q372" s="57">
        <v>139.68144929300001</v>
      </c>
      <c r="R372" s="58">
        <v>0.30897485280599996</v>
      </c>
      <c r="S372" s="58">
        <v>0</v>
      </c>
      <c r="T372" s="58">
        <v>39.519533480299998</v>
      </c>
      <c r="U372" s="58">
        <v>68.357299141699997</v>
      </c>
      <c r="V372" s="58">
        <v>141.724178618</v>
      </c>
      <c r="W372" s="59">
        <v>0.30897485280599996</v>
      </c>
      <c r="X372" s="59">
        <v>0</v>
      </c>
      <c r="Y372" s="59">
        <v>33.748311759099998</v>
      </c>
      <c r="Z372" s="59">
        <v>62.167491266599995</v>
      </c>
      <c r="AA372" s="59">
        <v>133.18110836599999</v>
      </c>
      <c r="AB372" s="60">
        <v>0</v>
      </c>
      <c r="AC372" s="60">
        <v>0</v>
      </c>
      <c r="AD372" s="60">
        <v>29.099537531199999</v>
      </c>
      <c r="AE372" s="60">
        <v>56.403861590999995</v>
      </c>
      <c r="AF372" s="60">
        <v>124.180193553</v>
      </c>
      <c r="AG372" s="61">
        <v>0.25452681710300001</v>
      </c>
      <c r="AH372" s="61">
        <v>13.113900531999999</v>
      </c>
      <c r="AI372" s="61">
        <v>17.434510466699997</v>
      </c>
      <c r="AJ372" s="61">
        <v>63.752467778800003</v>
      </c>
      <c r="AK372" s="61">
        <v>155.35458049799999</v>
      </c>
      <c r="AL372" s="62">
        <v>0.26382517353099999</v>
      </c>
      <c r="AM372" s="62">
        <v>5.0811107476299995</v>
      </c>
      <c r="AN372" s="62">
        <v>18.0894386481</v>
      </c>
      <c r="AO372" s="62">
        <v>57.697229254100002</v>
      </c>
      <c r="AP372" s="62">
        <v>148.27428242100001</v>
      </c>
      <c r="AQ372" s="41">
        <v>9.2983564275499996E-3</v>
      </c>
      <c r="AR372" s="41">
        <v>5.1881823070599991</v>
      </c>
      <c r="AS372" s="41">
        <v>14.716606367900001</v>
      </c>
      <c r="AT372" s="41">
        <v>51.935898626699995</v>
      </c>
      <c r="AU372" s="41">
        <v>137.83360701699999</v>
      </c>
    </row>
    <row r="373" spans="1:47" x14ac:dyDescent="0.25">
      <c r="A373" t="s">
        <v>739</v>
      </c>
      <c r="B373" t="s">
        <v>740</v>
      </c>
      <c r="C373" s="56">
        <v>0.36766294364899998</v>
      </c>
      <c r="D373" s="56">
        <v>0</v>
      </c>
      <c r="E373" s="56">
        <v>15.140829705299998</v>
      </c>
      <c r="F373" s="56">
        <v>47.397317883599996</v>
      </c>
      <c r="G373" s="56">
        <v>94.812903403699991</v>
      </c>
      <c r="H373" s="42">
        <v>9.5171405038800005E-2</v>
      </c>
      <c r="I373" s="42">
        <v>0</v>
      </c>
      <c r="J373" s="42">
        <v>14.2586231256</v>
      </c>
      <c r="K373" s="42">
        <v>44.505412858999996</v>
      </c>
      <c r="L373" s="42">
        <v>88.347803816599992</v>
      </c>
      <c r="M373" s="57">
        <v>9.2433653835999996E-2</v>
      </c>
      <c r="N373" s="57">
        <v>0</v>
      </c>
      <c r="O373" s="57">
        <v>12.547954325699999</v>
      </c>
      <c r="P373" s="57">
        <v>42.975434773000003</v>
      </c>
      <c r="Q373" s="57">
        <v>79.067098941400005</v>
      </c>
      <c r="R373" s="58">
        <v>0.42056331702850003</v>
      </c>
      <c r="S373" s="58">
        <v>0</v>
      </c>
      <c r="T373" s="58">
        <v>28.283246485499998</v>
      </c>
      <c r="U373" s="58">
        <v>47.942701719899993</v>
      </c>
      <c r="V373" s="58">
        <v>81.072202413900001</v>
      </c>
      <c r="W373" s="59">
        <v>0.13634144996999997</v>
      </c>
      <c r="X373" s="59">
        <v>0</v>
      </c>
      <c r="Y373" s="59">
        <v>26.976120019499998</v>
      </c>
      <c r="Z373" s="59">
        <v>44.353676208899998</v>
      </c>
      <c r="AA373" s="59">
        <v>75.740873527999995</v>
      </c>
      <c r="AB373" s="60">
        <v>9.2433653835999996E-2</v>
      </c>
      <c r="AC373" s="60">
        <v>0</v>
      </c>
      <c r="AD373" s="60">
        <v>23.401337311500001</v>
      </c>
      <c r="AE373" s="60">
        <v>41.987554522399996</v>
      </c>
      <c r="AF373" s="60">
        <v>69.201596206199994</v>
      </c>
      <c r="AG373" s="61">
        <v>0.36766294364899998</v>
      </c>
      <c r="AH373" s="61">
        <v>21.5170004101</v>
      </c>
      <c r="AI373" s="61">
        <v>12.136772545299999</v>
      </c>
      <c r="AJ373" s="61">
        <v>43.094325198399993</v>
      </c>
      <c r="AK373" s="61">
        <v>80.602952838699991</v>
      </c>
      <c r="AL373" s="62">
        <v>9.5171405038800005E-2</v>
      </c>
      <c r="AM373" s="62">
        <v>18.901807955599999</v>
      </c>
      <c r="AN373" s="62">
        <v>13.100129084599999</v>
      </c>
      <c r="AO373" s="62">
        <v>40.686579957299998</v>
      </c>
      <c r="AP373" s="62">
        <v>74.423322803700003</v>
      </c>
      <c r="AQ373" s="41">
        <v>9.2433653835999996E-2</v>
      </c>
      <c r="AR373" s="41">
        <v>14.1479807401</v>
      </c>
      <c r="AS373" s="41">
        <v>12.008151863</v>
      </c>
      <c r="AT373" s="41">
        <v>40.1212926344</v>
      </c>
      <c r="AU373" s="41">
        <v>68.313062802599987</v>
      </c>
    </row>
    <row r="374" spans="1:47" x14ac:dyDescent="0.25">
      <c r="A374" t="s">
        <v>741</v>
      </c>
      <c r="B374" t="s">
        <v>742</v>
      </c>
      <c r="C374" s="56">
        <v>0.67391212061099992</v>
      </c>
      <c r="D374" s="56">
        <v>2.5982153970499997</v>
      </c>
      <c r="E374" s="56">
        <v>38.765965509899999</v>
      </c>
      <c r="F374" s="56">
        <v>298.87355326400001</v>
      </c>
      <c r="G374" s="56">
        <v>726.19441952999989</v>
      </c>
      <c r="H374" s="42">
        <v>0.26475925895799995</v>
      </c>
      <c r="I374" s="42">
        <v>2.2709911079099996</v>
      </c>
      <c r="J374" s="42">
        <v>37.139341781799999</v>
      </c>
      <c r="K374" s="42">
        <v>263.04011402099997</v>
      </c>
      <c r="L374" s="42">
        <v>667.41396488499993</v>
      </c>
      <c r="M374" s="57">
        <v>0.222593250785</v>
      </c>
      <c r="N374" s="57">
        <v>1.6583895523000001</v>
      </c>
      <c r="O374" s="57">
        <v>31.396685118599997</v>
      </c>
      <c r="P374" s="57">
        <v>240.53221972099996</v>
      </c>
      <c r="Q374" s="57">
        <v>615.73686318799992</v>
      </c>
      <c r="R374" s="58">
        <v>0.89587035528400005</v>
      </c>
      <c r="S374" s="58">
        <v>2.5938305276799998</v>
      </c>
      <c r="T374" s="58">
        <v>71.392024254299997</v>
      </c>
      <c r="U374" s="58">
        <v>332.03562268999997</v>
      </c>
      <c r="V374" s="58">
        <v>660.18871799399994</v>
      </c>
      <c r="W374" s="59">
        <v>0.35624572028629997</v>
      </c>
      <c r="X374" s="59">
        <v>2.2642743598699999</v>
      </c>
      <c r="Y374" s="59">
        <v>69.382192231399998</v>
      </c>
      <c r="Z374" s="59">
        <v>294.94521611199997</v>
      </c>
      <c r="AA374" s="59">
        <v>603.18124263100003</v>
      </c>
      <c r="AB374" s="60">
        <v>0.31407971211230001</v>
      </c>
      <c r="AC374" s="60">
        <v>1.66866784113</v>
      </c>
      <c r="AD374" s="60">
        <v>61.687145914099993</v>
      </c>
      <c r="AE374" s="60">
        <v>268.52979558200002</v>
      </c>
      <c r="AF374" s="60">
        <v>557.34706178099998</v>
      </c>
      <c r="AG374" s="61">
        <v>0.44040772971599995</v>
      </c>
      <c r="AH374" s="61">
        <v>204.30110998500001</v>
      </c>
      <c r="AI374" s="61">
        <v>32.557989282199998</v>
      </c>
      <c r="AJ374" s="61">
        <v>256.23167417600001</v>
      </c>
      <c r="AK374" s="61">
        <v>573.57488464900007</v>
      </c>
      <c r="AL374" s="62">
        <v>0.26475925895799995</v>
      </c>
      <c r="AM374" s="62">
        <v>199.28300502299999</v>
      </c>
      <c r="AN374" s="62">
        <v>26.078728012199999</v>
      </c>
      <c r="AO374" s="62">
        <v>225.812381367</v>
      </c>
      <c r="AP374" s="62">
        <v>518.69029739300004</v>
      </c>
      <c r="AQ374" s="41">
        <v>0.222593250785</v>
      </c>
      <c r="AR374" s="41">
        <v>178.82305127200001</v>
      </c>
      <c r="AS374" s="41">
        <v>25.302798361899999</v>
      </c>
      <c r="AT374" s="41">
        <v>210.544481988</v>
      </c>
      <c r="AU374" s="41">
        <v>474.65382595799997</v>
      </c>
    </row>
    <row r="375" spans="1:47" x14ac:dyDescent="0.25">
      <c r="A375" t="s">
        <v>743</v>
      </c>
      <c r="B375" t="s">
        <v>744</v>
      </c>
      <c r="C375" s="56">
        <v>4.6541855687199998E-2</v>
      </c>
      <c r="D375" s="56">
        <v>0</v>
      </c>
      <c r="E375" s="56">
        <v>16.472752876199998</v>
      </c>
      <c r="F375" s="56">
        <v>67.207034718399996</v>
      </c>
      <c r="G375" s="56">
        <v>135.756602372</v>
      </c>
      <c r="H375" s="42">
        <v>5.5246023269299997E-2</v>
      </c>
      <c r="I375" s="42">
        <v>0</v>
      </c>
      <c r="J375" s="42">
        <v>14.4457489042</v>
      </c>
      <c r="K375" s="42">
        <v>61.790357135599997</v>
      </c>
      <c r="L375" s="42">
        <v>125.67245270299999</v>
      </c>
      <c r="M375" s="57">
        <v>5.5246023269299997E-2</v>
      </c>
      <c r="N375" s="57">
        <v>0</v>
      </c>
      <c r="O375" s="57">
        <v>10.908443808199999</v>
      </c>
      <c r="P375" s="57">
        <v>55.664897872299996</v>
      </c>
      <c r="Q375" s="57">
        <v>118.83889102699999</v>
      </c>
      <c r="R375" s="58">
        <v>4.6541855687199998E-2</v>
      </c>
      <c r="S375" s="58">
        <v>0</v>
      </c>
      <c r="T375" s="58">
        <v>31.334467707599998</v>
      </c>
      <c r="U375" s="58">
        <v>70.772276418399997</v>
      </c>
      <c r="V375" s="58">
        <v>117.329645841</v>
      </c>
      <c r="W375" s="59">
        <v>4.5806841751699995E-2</v>
      </c>
      <c r="X375" s="59">
        <v>0</v>
      </c>
      <c r="Y375" s="59">
        <v>29.967996578999998</v>
      </c>
      <c r="Z375" s="59">
        <v>62.3269405701</v>
      </c>
      <c r="AA375" s="59">
        <v>109.623060775</v>
      </c>
      <c r="AB375" s="60">
        <v>4.5806841751699995E-2</v>
      </c>
      <c r="AC375" s="60">
        <v>0</v>
      </c>
      <c r="AD375" s="60">
        <v>24.074750888200001</v>
      </c>
      <c r="AE375" s="60">
        <v>56.5369707113</v>
      </c>
      <c r="AF375" s="60">
        <v>104.80995029</v>
      </c>
      <c r="AG375" s="61">
        <v>4.6541855687199998E-2</v>
      </c>
      <c r="AH375" s="61">
        <v>9.7814308411099997</v>
      </c>
      <c r="AI375" s="61">
        <v>14.735911897099999</v>
      </c>
      <c r="AJ375" s="61">
        <v>63.303796080200001</v>
      </c>
      <c r="AK375" s="61">
        <v>131.615251148</v>
      </c>
      <c r="AL375" s="62">
        <v>5.5246023269299997E-2</v>
      </c>
      <c r="AM375" s="62">
        <v>8.9379091221499998</v>
      </c>
      <c r="AN375" s="62">
        <v>12.991400197399999</v>
      </c>
      <c r="AO375" s="62">
        <v>57.863060144799995</v>
      </c>
      <c r="AP375" s="62">
        <v>122.11618927799999</v>
      </c>
      <c r="AQ375" s="41">
        <v>5.5246023269299997E-2</v>
      </c>
      <c r="AR375" s="41">
        <v>7.8463778164799995</v>
      </c>
      <c r="AS375" s="41">
        <v>9.3679103018699994</v>
      </c>
      <c r="AT375" s="41">
        <v>52.253109834099995</v>
      </c>
      <c r="AU375" s="41">
        <v>115.94483475499999</v>
      </c>
    </row>
    <row r="376" spans="1:47" x14ac:dyDescent="0.25">
      <c r="A376" t="s">
        <v>745</v>
      </c>
      <c r="B376" t="s">
        <v>746</v>
      </c>
      <c r="C376" s="56">
        <v>3.90725368627E-2</v>
      </c>
      <c r="D376" s="56">
        <v>0</v>
      </c>
      <c r="E376" s="56">
        <v>10.455470099799999</v>
      </c>
      <c r="F376" s="56">
        <v>30.498678427199998</v>
      </c>
      <c r="G376" s="56">
        <v>80.639206072600004</v>
      </c>
      <c r="H376" s="42">
        <v>5.1118168807699996E-2</v>
      </c>
      <c r="I376" s="42">
        <v>0</v>
      </c>
      <c r="J376" s="42">
        <v>8.8296415476599996</v>
      </c>
      <c r="K376" s="42">
        <v>27.619439640999996</v>
      </c>
      <c r="L376" s="42">
        <v>77.985680326299985</v>
      </c>
      <c r="M376" s="57">
        <v>1.2045631944999999E-2</v>
      </c>
      <c r="N376" s="57">
        <v>0</v>
      </c>
      <c r="O376" s="57">
        <v>8.8993778648999999</v>
      </c>
      <c r="P376" s="57">
        <v>27.0177286471</v>
      </c>
      <c r="Q376" s="57">
        <v>71.248377819499993</v>
      </c>
      <c r="R376" s="58">
        <v>3.90725368627E-2</v>
      </c>
      <c r="S376" s="58">
        <v>0</v>
      </c>
      <c r="T376" s="58">
        <v>18.972548956899999</v>
      </c>
      <c r="U376" s="58">
        <v>32.016975297800002</v>
      </c>
      <c r="V376" s="58">
        <v>70.603830344799988</v>
      </c>
      <c r="W376" s="59">
        <v>3.90725368627E-2</v>
      </c>
      <c r="X376" s="59">
        <v>0</v>
      </c>
      <c r="Y376" s="59">
        <v>15.7664429666</v>
      </c>
      <c r="Z376" s="59">
        <v>29.727149317699997</v>
      </c>
      <c r="AA376" s="59">
        <v>68.953214862499991</v>
      </c>
      <c r="AB376" s="60">
        <v>0</v>
      </c>
      <c r="AC376" s="60">
        <v>0</v>
      </c>
      <c r="AD376" s="60">
        <v>13.9419240226</v>
      </c>
      <c r="AE376" s="60">
        <v>28.9403760326</v>
      </c>
      <c r="AF376" s="60">
        <v>64.295229908300001</v>
      </c>
      <c r="AG376" s="61">
        <v>3.90725368627E-2</v>
      </c>
      <c r="AH376" s="61">
        <v>7.910561519279999</v>
      </c>
      <c r="AI376" s="61">
        <v>10.455470099799999</v>
      </c>
      <c r="AJ376" s="61">
        <v>29.770864103799997</v>
      </c>
      <c r="AK376" s="61">
        <v>73.456458876599996</v>
      </c>
      <c r="AL376" s="62">
        <v>5.1118168807699996E-2</v>
      </c>
      <c r="AM376" s="62">
        <v>7.5088743417800003</v>
      </c>
      <c r="AN376" s="62">
        <v>8.8296415476599996</v>
      </c>
      <c r="AO376" s="62">
        <v>26.528069203499999</v>
      </c>
      <c r="AP376" s="62">
        <v>71.568176422000008</v>
      </c>
      <c r="AQ376" s="41">
        <v>1.2045631944999999E-2</v>
      </c>
      <c r="AR376" s="41">
        <v>7.07967958475</v>
      </c>
      <c r="AS376" s="41">
        <v>8.8993778648999999</v>
      </c>
      <c r="AT376" s="41">
        <v>25.942004113399999</v>
      </c>
      <c r="AU376" s="41">
        <v>65.244422768500002</v>
      </c>
    </row>
    <row r="377" spans="1:47" x14ac:dyDescent="0.25">
      <c r="A377" t="s">
        <v>747</v>
      </c>
      <c r="B377" t="s">
        <v>748</v>
      </c>
      <c r="C377" s="56">
        <v>5.5901526170099997E-2</v>
      </c>
      <c r="D377" s="56">
        <v>0</v>
      </c>
      <c r="E377" s="56">
        <v>12.434410673599999</v>
      </c>
      <c r="F377" s="56">
        <v>6.7358833270299998</v>
      </c>
      <c r="G377" s="56">
        <v>104.09216536399998</v>
      </c>
      <c r="H377" s="42">
        <v>8.320169386109999E-2</v>
      </c>
      <c r="I377" s="42">
        <v>0</v>
      </c>
      <c r="J377" s="42">
        <v>11.841801725</v>
      </c>
      <c r="K377" s="42">
        <v>6.2976165381099998</v>
      </c>
      <c r="L377" s="42">
        <v>93.429264652899988</v>
      </c>
      <c r="M377" s="57">
        <v>5.2809713864999996E-2</v>
      </c>
      <c r="N377" s="57">
        <v>0</v>
      </c>
      <c r="O377" s="57">
        <v>10.439240570599999</v>
      </c>
      <c r="P377" s="57">
        <v>5.9211219233299994</v>
      </c>
      <c r="Q377" s="57">
        <v>85.826018659599995</v>
      </c>
      <c r="R377" s="58">
        <v>6.9948503032399995E-2</v>
      </c>
      <c r="S377" s="58">
        <v>0</v>
      </c>
      <c r="T377" s="58">
        <v>18.187109788299999</v>
      </c>
      <c r="U377" s="58">
        <v>7.8215467993499992</v>
      </c>
      <c r="V377" s="58">
        <v>97.239755799700006</v>
      </c>
      <c r="W377" s="59">
        <v>8.2072266105500002E-2</v>
      </c>
      <c r="X377" s="59">
        <v>0</v>
      </c>
      <c r="Y377" s="59">
        <v>15.359853488399999</v>
      </c>
      <c r="Z377" s="59">
        <v>7.05229127486</v>
      </c>
      <c r="AA377" s="59">
        <v>89.157667580599991</v>
      </c>
      <c r="AB377" s="60">
        <v>5.1680286109399995E-2</v>
      </c>
      <c r="AC377" s="60">
        <v>0</v>
      </c>
      <c r="AD377" s="60">
        <v>14.624419334599999</v>
      </c>
      <c r="AE377" s="60">
        <v>6.33949674581</v>
      </c>
      <c r="AF377" s="60">
        <v>81.223594500899992</v>
      </c>
      <c r="AG377" s="61">
        <v>2.5509546173999999E-2</v>
      </c>
      <c r="AH377" s="61">
        <v>30.156275968699997</v>
      </c>
      <c r="AI377" s="61">
        <v>7.1689175561899994</v>
      </c>
      <c r="AJ377" s="61">
        <v>6.7358833270299998</v>
      </c>
      <c r="AK377" s="61">
        <v>79.231774492300005</v>
      </c>
      <c r="AL377" s="62">
        <v>5.2809713864999996E-2</v>
      </c>
      <c r="AM377" s="62">
        <v>26.6509019049</v>
      </c>
      <c r="AN377" s="62">
        <v>7.2863962945800003</v>
      </c>
      <c r="AO377" s="62">
        <v>6.2976165381099998</v>
      </c>
      <c r="AP377" s="62">
        <v>71.364160158499999</v>
      </c>
      <c r="AQ377" s="41">
        <v>5.2809713864999996E-2</v>
      </c>
      <c r="AR377" s="41">
        <v>24.921861973399999</v>
      </c>
      <c r="AS377" s="41">
        <v>6.1554007848399994</v>
      </c>
      <c r="AT377" s="41">
        <v>5.9211219233299994</v>
      </c>
      <c r="AU377" s="41">
        <v>65.187996471999995</v>
      </c>
    </row>
    <row r="378" spans="1:47" x14ac:dyDescent="0.25">
      <c r="A378" t="s">
        <v>749</v>
      </c>
      <c r="B378" t="s">
        <v>750</v>
      </c>
      <c r="C378" s="56">
        <v>0.29231592346700003</v>
      </c>
      <c r="D378" s="56">
        <v>0</v>
      </c>
      <c r="E378" s="56">
        <v>10.431605620699999</v>
      </c>
      <c r="F378" s="56">
        <v>13.6950390263</v>
      </c>
      <c r="G378" s="56">
        <v>91.900060872699996</v>
      </c>
      <c r="H378" s="42">
        <v>0.174974530367</v>
      </c>
      <c r="I378" s="42">
        <v>0</v>
      </c>
      <c r="J378" s="42">
        <v>11.6535873389</v>
      </c>
      <c r="K378" s="42">
        <v>12.0744896839</v>
      </c>
      <c r="L378" s="42">
        <v>82.661111021099998</v>
      </c>
      <c r="M378" s="57">
        <v>0</v>
      </c>
      <c r="N378" s="57">
        <v>0</v>
      </c>
      <c r="O378" s="57">
        <v>9.3182457529499985</v>
      </c>
      <c r="P378" s="57">
        <v>10.931728808700001</v>
      </c>
      <c r="Q378" s="57">
        <v>77.724859602899997</v>
      </c>
      <c r="R378" s="58">
        <v>0.20314067452199996</v>
      </c>
      <c r="S378" s="58">
        <v>0</v>
      </c>
      <c r="T378" s="58">
        <v>19.950288326299997</v>
      </c>
      <c r="U378" s="58">
        <v>15.312275895400001</v>
      </c>
      <c r="V378" s="58">
        <v>80.853316546900004</v>
      </c>
      <c r="W378" s="59">
        <v>8.5799281421199997E-2</v>
      </c>
      <c r="X378" s="59">
        <v>0</v>
      </c>
      <c r="Y378" s="59">
        <v>17.920615285899999</v>
      </c>
      <c r="Z378" s="59">
        <v>13.2907492973</v>
      </c>
      <c r="AA378" s="59">
        <v>75.266998709600003</v>
      </c>
      <c r="AB378" s="60">
        <v>0</v>
      </c>
      <c r="AC378" s="60">
        <v>0</v>
      </c>
      <c r="AD378" s="60">
        <v>14.7732965716</v>
      </c>
      <c r="AE378" s="60">
        <v>11.899186466399998</v>
      </c>
      <c r="AF378" s="60">
        <v>71.302351126599987</v>
      </c>
      <c r="AG378" s="61">
        <v>0.29231592346700003</v>
      </c>
      <c r="AH378" s="61">
        <v>8.8541111436800009</v>
      </c>
      <c r="AI378" s="61">
        <v>9.6960429147100005</v>
      </c>
      <c r="AJ378" s="61">
        <v>13.6950390263</v>
      </c>
      <c r="AK378" s="61">
        <v>83.781512434999996</v>
      </c>
      <c r="AL378" s="62">
        <v>0.174974530367</v>
      </c>
      <c r="AM378" s="62">
        <v>8.5248151818999993</v>
      </c>
      <c r="AN378" s="62">
        <v>10.867181383199998</v>
      </c>
      <c r="AO378" s="62">
        <v>12.0744896839</v>
      </c>
      <c r="AP378" s="62">
        <v>74.922701794899993</v>
      </c>
      <c r="AQ378" s="41">
        <v>0</v>
      </c>
      <c r="AR378" s="41">
        <v>0</v>
      </c>
      <c r="AS378" s="41">
        <v>9.3182457529499985</v>
      </c>
      <c r="AT378" s="41">
        <v>10.931728808700001</v>
      </c>
      <c r="AU378" s="41">
        <v>77.724859602899997</v>
      </c>
    </row>
    <row r="379" spans="1:47" x14ac:dyDescent="0.25">
      <c r="A379" t="s">
        <v>751</v>
      </c>
      <c r="B379" t="s">
        <v>752</v>
      </c>
      <c r="C379" s="56">
        <v>7.1471778546300005E-2</v>
      </c>
      <c r="D379" s="56">
        <v>27.237670535700001</v>
      </c>
      <c r="E379" s="56">
        <v>23.139746106499999</v>
      </c>
      <c r="F379" s="56">
        <v>30.357320011500001</v>
      </c>
      <c r="G379" s="56">
        <v>103.361950771</v>
      </c>
      <c r="H379" s="42">
        <v>9.4085759840199998E-3</v>
      </c>
      <c r="I379" s="42">
        <v>23.112965076799998</v>
      </c>
      <c r="J379" s="42">
        <v>21.979082692499997</v>
      </c>
      <c r="K379" s="42">
        <v>28.471499287599997</v>
      </c>
      <c r="L379" s="42">
        <v>96.262962894699996</v>
      </c>
      <c r="M379" s="57">
        <v>9.4085759840199998E-3</v>
      </c>
      <c r="N379" s="57">
        <v>21.826390576399998</v>
      </c>
      <c r="O379" s="57">
        <v>19.479926084399999</v>
      </c>
      <c r="P379" s="57">
        <v>26.5684891298</v>
      </c>
      <c r="Q379" s="57">
        <v>89.211073829199989</v>
      </c>
      <c r="R379" s="58">
        <v>7.1471778546300005E-2</v>
      </c>
      <c r="S379" s="58">
        <v>25.268954427499999</v>
      </c>
      <c r="T379" s="58">
        <v>32.467770428199998</v>
      </c>
      <c r="U379" s="58">
        <v>32.550909793899997</v>
      </c>
      <c r="V379" s="58">
        <v>93.809052775599994</v>
      </c>
      <c r="W379" s="59">
        <v>0</v>
      </c>
      <c r="X379" s="59">
        <v>23.123365535999998</v>
      </c>
      <c r="Y379" s="59">
        <v>30.905261080699997</v>
      </c>
      <c r="Z379" s="59">
        <v>30.286554388900001</v>
      </c>
      <c r="AA379" s="59">
        <v>85.52073752199999</v>
      </c>
      <c r="AB379" s="60">
        <v>1.5563654106000002E-2</v>
      </c>
      <c r="AC379" s="60">
        <v>21.826390576399998</v>
      </c>
      <c r="AD379" s="60">
        <v>27.572177695999997</v>
      </c>
      <c r="AE379" s="60">
        <v>29.466408999399999</v>
      </c>
      <c r="AF379" s="60">
        <v>78.214747269999989</v>
      </c>
      <c r="AG379" s="61">
        <v>7.1471778546300005E-2</v>
      </c>
      <c r="AH379" s="61">
        <v>33.533593239999995</v>
      </c>
      <c r="AI379" s="61">
        <v>22.702904416799999</v>
      </c>
      <c r="AJ379" s="61">
        <v>30.2274015518</v>
      </c>
      <c r="AK379" s="61">
        <v>97.632788216599991</v>
      </c>
      <c r="AL379" s="62">
        <v>9.4085759840199998E-3</v>
      </c>
      <c r="AM379" s="62">
        <v>30.599211095499999</v>
      </c>
      <c r="AN379" s="62">
        <v>19.218932341699997</v>
      </c>
      <c r="AO379" s="62">
        <v>28.256571584199996</v>
      </c>
      <c r="AP379" s="62">
        <v>91.751794930299994</v>
      </c>
      <c r="AQ379" s="41">
        <v>9.4085759840199998E-3</v>
      </c>
      <c r="AR379" s="41">
        <v>23.4993419362</v>
      </c>
      <c r="AS379" s="41">
        <v>19.479926084399999</v>
      </c>
      <c r="AT379" s="41">
        <v>26.354618271</v>
      </c>
      <c r="AU379" s="41">
        <v>87.751993328299989</v>
      </c>
    </row>
    <row r="380" spans="1:47" x14ac:dyDescent="0.25">
      <c r="A380" t="s">
        <v>753</v>
      </c>
      <c r="B380" t="s">
        <v>754</v>
      </c>
      <c r="C380" s="56">
        <v>0.65881504926799994</v>
      </c>
      <c r="D380" s="56">
        <v>0</v>
      </c>
      <c r="E380" s="56">
        <v>12.4949418259</v>
      </c>
      <c r="F380" s="56">
        <v>48.476459544499996</v>
      </c>
      <c r="G380" s="56">
        <v>144.12025852900001</v>
      </c>
      <c r="H380" s="42">
        <v>0.65881504926799994</v>
      </c>
      <c r="I380" s="42">
        <v>0</v>
      </c>
      <c r="J380" s="42">
        <v>9.5058104200299987</v>
      </c>
      <c r="K380" s="42">
        <v>44.756201623400003</v>
      </c>
      <c r="L380" s="42">
        <v>137.04137305500001</v>
      </c>
      <c r="M380" s="57">
        <v>0</v>
      </c>
      <c r="N380" s="57">
        <v>0</v>
      </c>
      <c r="O380" s="57">
        <v>8.6208367515399988</v>
      </c>
      <c r="P380" s="57">
        <v>40.653049291699993</v>
      </c>
      <c r="Q380" s="57">
        <v>130.30228400499999</v>
      </c>
      <c r="R380" s="58">
        <v>0.65881504926799994</v>
      </c>
      <c r="S380" s="58">
        <v>0</v>
      </c>
      <c r="T380" s="58">
        <v>25.341824557500001</v>
      </c>
      <c r="U380" s="58">
        <v>53.329200717699997</v>
      </c>
      <c r="V380" s="58">
        <v>126.42063462399999</v>
      </c>
      <c r="W380" s="59">
        <v>0.65881504926799994</v>
      </c>
      <c r="X380" s="59">
        <v>0</v>
      </c>
      <c r="Y380" s="59">
        <v>24.820903607999998</v>
      </c>
      <c r="Z380" s="59">
        <v>49.087443932899994</v>
      </c>
      <c r="AA380" s="59">
        <v>117.395037558</v>
      </c>
      <c r="AB380" s="60">
        <v>8.7874244482499989E-2</v>
      </c>
      <c r="AC380" s="60">
        <v>0</v>
      </c>
      <c r="AD380" s="60">
        <v>24.734408024599997</v>
      </c>
      <c r="AE380" s="60">
        <v>45.102191489900001</v>
      </c>
      <c r="AF380" s="60">
        <v>109.651696289</v>
      </c>
      <c r="AG380" s="61">
        <v>0</v>
      </c>
      <c r="AH380" s="61">
        <v>35.122006569399993</v>
      </c>
      <c r="AI380" s="61">
        <v>10.5037946727</v>
      </c>
      <c r="AJ380" s="61">
        <v>43.522213874099997</v>
      </c>
      <c r="AK380" s="61">
        <v>116.60245983199999</v>
      </c>
      <c r="AL380" s="62">
        <v>0</v>
      </c>
      <c r="AM380" s="62">
        <v>33.053842704399997</v>
      </c>
      <c r="AN380" s="62">
        <v>9.0960198393399985</v>
      </c>
      <c r="AO380" s="62">
        <v>40.095987159899998</v>
      </c>
      <c r="AP380" s="62">
        <v>109.716350444</v>
      </c>
      <c r="AQ380" s="41">
        <v>0</v>
      </c>
      <c r="AR380" s="41">
        <v>29.790809546999999</v>
      </c>
      <c r="AS380" s="41">
        <v>8.6208367515399988</v>
      </c>
      <c r="AT380" s="41">
        <v>35.901109482999999</v>
      </c>
      <c r="AU380" s="41">
        <v>105.263414266</v>
      </c>
    </row>
    <row r="381" spans="1:47" x14ac:dyDescent="0.25">
      <c r="A381" t="s">
        <v>755</v>
      </c>
      <c r="B381" t="s">
        <v>756</v>
      </c>
      <c r="C381" s="56">
        <v>0</v>
      </c>
      <c r="D381" s="56">
        <v>0</v>
      </c>
      <c r="E381" s="56">
        <v>19.7585609729</v>
      </c>
      <c r="F381" s="56">
        <v>40.989113487099999</v>
      </c>
      <c r="G381" s="56">
        <v>95.311811509099996</v>
      </c>
      <c r="H381" s="42">
        <v>0</v>
      </c>
      <c r="I381" s="42">
        <v>0</v>
      </c>
      <c r="J381" s="42">
        <v>18.814625866500002</v>
      </c>
      <c r="K381" s="42">
        <v>35.309673531400001</v>
      </c>
      <c r="L381" s="42">
        <v>90.284621139699993</v>
      </c>
      <c r="M381" s="57">
        <v>0</v>
      </c>
      <c r="N381" s="57">
        <v>0</v>
      </c>
      <c r="O381" s="57">
        <v>17.979692073999999</v>
      </c>
      <c r="P381" s="57">
        <v>34.059354509199999</v>
      </c>
      <c r="Q381" s="57">
        <v>85.120035046499993</v>
      </c>
      <c r="R381" s="58">
        <v>0</v>
      </c>
      <c r="S381" s="58">
        <v>0</v>
      </c>
      <c r="T381" s="58">
        <v>31.355728309</v>
      </c>
      <c r="U381" s="58">
        <v>42.769124263999998</v>
      </c>
      <c r="V381" s="58">
        <v>81.934633395999995</v>
      </c>
      <c r="W381" s="59">
        <v>0</v>
      </c>
      <c r="X381" s="59">
        <v>0</v>
      </c>
      <c r="Y381" s="59">
        <v>28.399198882099999</v>
      </c>
      <c r="Z381" s="59">
        <v>38.620542890699994</v>
      </c>
      <c r="AA381" s="59">
        <v>77.389178764799993</v>
      </c>
      <c r="AB381" s="60">
        <v>0</v>
      </c>
      <c r="AC381" s="60">
        <v>0</v>
      </c>
      <c r="AD381" s="60">
        <v>29.463254370000001</v>
      </c>
      <c r="AE381" s="60">
        <v>36.403410706099997</v>
      </c>
      <c r="AF381" s="60">
        <v>71.292416553699994</v>
      </c>
      <c r="AG381" s="61">
        <v>0</v>
      </c>
      <c r="AH381" s="61">
        <v>0</v>
      </c>
      <c r="AI381" s="61">
        <v>19.7585609729</v>
      </c>
      <c r="AJ381" s="61">
        <v>40.989113487099999</v>
      </c>
      <c r="AK381" s="61">
        <v>95.311811509099996</v>
      </c>
      <c r="AL381" s="62">
        <v>0</v>
      </c>
      <c r="AM381" s="62">
        <v>0</v>
      </c>
      <c r="AN381" s="62">
        <v>18.814625866500002</v>
      </c>
      <c r="AO381" s="62">
        <v>35.309673531400001</v>
      </c>
      <c r="AP381" s="62">
        <v>90.284621139699993</v>
      </c>
      <c r="AQ381" s="41">
        <v>0</v>
      </c>
      <c r="AR381" s="41">
        <v>0</v>
      </c>
      <c r="AS381" s="41">
        <v>17.979692073999999</v>
      </c>
      <c r="AT381" s="41">
        <v>34.059354509199999</v>
      </c>
      <c r="AU381" s="41">
        <v>85.120035046499993</v>
      </c>
    </row>
    <row r="382" spans="1:47" x14ac:dyDescent="0.25">
      <c r="A382" t="s">
        <v>757</v>
      </c>
      <c r="B382" t="s">
        <v>758</v>
      </c>
      <c r="C382" s="56">
        <v>0</v>
      </c>
      <c r="D382" s="56">
        <v>0</v>
      </c>
      <c r="E382" s="56">
        <v>45.545767250200001</v>
      </c>
      <c r="F382" s="56">
        <v>111.10064872699999</v>
      </c>
      <c r="G382" s="56">
        <v>457.08853926399996</v>
      </c>
      <c r="H382" s="42">
        <v>0</v>
      </c>
      <c r="I382" s="42">
        <v>0</v>
      </c>
      <c r="J382" s="42">
        <v>42.584913193199995</v>
      </c>
      <c r="K382" s="42">
        <v>102.782710268</v>
      </c>
      <c r="L382" s="42">
        <v>415.58296840100002</v>
      </c>
      <c r="M382" s="57">
        <v>0</v>
      </c>
      <c r="N382" s="57">
        <v>0</v>
      </c>
      <c r="O382" s="57">
        <v>33.478740264400003</v>
      </c>
      <c r="P382" s="57">
        <v>95.636319001499984</v>
      </c>
      <c r="Q382" s="57">
        <v>390.39771241799997</v>
      </c>
      <c r="R382" s="58">
        <v>0</v>
      </c>
      <c r="S382" s="58">
        <v>0</v>
      </c>
      <c r="T382" s="58">
        <v>74.48060472409999</v>
      </c>
      <c r="U382" s="58">
        <v>125.52846268499999</v>
      </c>
      <c r="V382" s="58">
        <v>413.72588783200001</v>
      </c>
      <c r="W382" s="59">
        <v>0</v>
      </c>
      <c r="X382" s="59">
        <v>0</v>
      </c>
      <c r="Y382" s="59">
        <v>68.364888934199996</v>
      </c>
      <c r="Z382" s="59">
        <v>116.16524593899999</v>
      </c>
      <c r="AA382" s="59">
        <v>376.420456989</v>
      </c>
      <c r="AB382" s="60">
        <v>0.12246324184600001</v>
      </c>
      <c r="AC382" s="60">
        <v>0</v>
      </c>
      <c r="AD382" s="60">
        <v>65.174718491899995</v>
      </c>
      <c r="AE382" s="60">
        <v>111.60510574999999</v>
      </c>
      <c r="AF382" s="60">
        <v>342.61048419999997</v>
      </c>
      <c r="AG382" s="61">
        <v>0</v>
      </c>
      <c r="AH382" s="61">
        <v>236.55188701199998</v>
      </c>
      <c r="AI382" s="61">
        <v>28.670230625799999</v>
      </c>
      <c r="AJ382" s="61">
        <v>78.189328042399993</v>
      </c>
      <c r="AK382" s="61">
        <v>270.32350956099998</v>
      </c>
      <c r="AL382" s="62">
        <v>0</v>
      </c>
      <c r="AM382" s="62">
        <v>210.93656169400001</v>
      </c>
      <c r="AN382" s="62">
        <v>19.5206708041</v>
      </c>
      <c r="AO382" s="62">
        <v>68.3731031051</v>
      </c>
      <c r="AP382" s="62">
        <v>262.12025625899997</v>
      </c>
      <c r="AQ382" s="41">
        <v>0</v>
      </c>
      <c r="AR382" s="41">
        <v>132.32679764299999</v>
      </c>
      <c r="AS382" s="41">
        <v>21.4101081829</v>
      </c>
      <c r="AT382" s="41">
        <v>75.015105393399992</v>
      </c>
      <c r="AU382" s="41">
        <v>290.76076046499998</v>
      </c>
    </row>
    <row r="383" spans="1:47" x14ac:dyDescent="0.25">
      <c r="A383" t="s">
        <v>759</v>
      </c>
      <c r="B383" t="s">
        <v>760</v>
      </c>
      <c r="C383" s="56">
        <v>0</v>
      </c>
      <c r="D383" s="56">
        <v>0</v>
      </c>
      <c r="E383" s="56">
        <v>12.507761477299999</v>
      </c>
      <c r="F383" s="56">
        <v>32.232281489000002</v>
      </c>
      <c r="G383" s="56">
        <v>79.967292997599998</v>
      </c>
      <c r="H383" s="42">
        <v>0</v>
      </c>
      <c r="I383" s="42">
        <v>0</v>
      </c>
      <c r="J383" s="42">
        <v>12.800736217899999</v>
      </c>
      <c r="K383" s="42">
        <v>28.6422450315</v>
      </c>
      <c r="L383" s="42">
        <v>72.669961706899997</v>
      </c>
      <c r="M383" s="57">
        <v>0</v>
      </c>
      <c r="N383" s="57">
        <v>0</v>
      </c>
      <c r="O383" s="57">
        <v>11.0117835593</v>
      </c>
      <c r="P383" s="57">
        <v>25.990433203399999</v>
      </c>
      <c r="Q383" s="57">
        <v>67.590192336299992</v>
      </c>
      <c r="R383" s="58">
        <v>0</v>
      </c>
      <c r="S383" s="58">
        <v>0</v>
      </c>
      <c r="T383" s="58">
        <v>20.120567944699999</v>
      </c>
      <c r="U383" s="58">
        <v>34.583422432099994</v>
      </c>
      <c r="V383" s="58">
        <v>70.003345587200002</v>
      </c>
      <c r="W383" s="59">
        <v>0</v>
      </c>
      <c r="X383" s="59">
        <v>0</v>
      </c>
      <c r="Y383" s="59">
        <v>18.917875136799999</v>
      </c>
      <c r="Z383" s="59">
        <v>30.610186841200001</v>
      </c>
      <c r="AA383" s="59">
        <v>64.584880978299992</v>
      </c>
      <c r="AB383" s="60">
        <v>0</v>
      </c>
      <c r="AC383" s="60">
        <v>0</v>
      </c>
      <c r="AD383" s="60">
        <v>16.808739117800002</v>
      </c>
      <c r="AE383" s="60">
        <v>27.871958714999998</v>
      </c>
      <c r="AF383" s="60">
        <v>59.911711266199994</v>
      </c>
      <c r="AG383" s="61">
        <v>0</v>
      </c>
      <c r="AH383" s="61">
        <v>0</v>
      </c>
      <c r="AI383" s="61">
        <v>12.507761477299999</v>
      </c>
      <c r="AJ383" s="61">
        <v>32.232281489000002</v>
      </c>
      <c r="AK383" s="61">
        <v>79.967292997599998</v>
      </c>
      <c r="AL383" s="62">
        <v>0</v>
      </c>
      <c r="AM383" s="62">
        <v>0</v>
      </c>
      <c r="AN383" s="62">
        <v>12.800736217899999</v>
      </c>
      <c r="AO383" s="62">
        <v>28.6422450315</v>
      </c>
      <c r="AP383" s="62">
        <v>72.669961706899997</v>
      </c>
      <c r="AQ383" s="41">
        <v>0</v>
      </c>
      <c r="AR383" s="41">
        <v>0</v>
      </c>
      <c r="AS383" s="41">
        <v>11.0117835593</v>
      </c>
      <c r="AT383" s="41">
        <v>25.990433203399999</v>
      </c>
      <c r="AU383" s="41">
        <v>67.590192336299992</v>
      </c>
    </row>
    <row r="384" spans="1:47" x14ac:dyDescent="0.25">
      <c r="A384" t="s">
        <v>761</v>
      </c>
      <c r="B384" t="s">
        <v>762</v>
      </c>
      <c r="C384" s="56">
        <v>2.29648223795E-2</v>
      </c>
      <c r="D384" s="56">
        <v>0</v>
      </c>
      <c r="E384" s="56">
        <v>31.524441471999999</v>
      </c>
      <c r="F384" s="56">
        <v>48.699339267499994</v>
      </c>
      <c r="G384" s="56">
        <v>94.655300610300003</v>
      </c>
      <c r="H384" s="42">
        <v>5.4171388561100001E-2</v>
      </c>
      <c r="I384" s="42">
        <v>0</v>
      </c>
      <c r="J384" s="42">
        <v>27.473048864399999</v>
      </c>
      <c r="K384" s="42">
        <v>44.038454071099991</v>
      </c>
      <c r="L384" s="42">
        <v>89.867983319700002</v>
      </c>
      <c r="M384" s="57">
        <v>5.4171388561100001E-2</v>
      </c>
      <c r="N384" s="57">
        <v>0</v>
      </c>
      <c r="O384" s="57">
        <v>23.330007924699999</v>
      </c>
      <c r="P384" s="57">
        <v>42.177242950699998</v>
      </c>
      <c r="Q384" s="57">
        <v>81.810692389699994</v>
      </c>
      <c r="R384" s="58">
        <v>2.29648223795E-2</v>
      </c>
      <c r="S384" s="58">
        <v>8.9793917936300005</v>
      </c>
      <c r="T384" s="58">
        <v>37.526663986799996</v>
      </c>
      <c r="U384" s="58">
        <v>49.741620686099999</v>
      </c>
      <c r="V384" s="58">
        <v>78.631404883300007</v>
      </c>
      <c r="W384" s="59">
        <v>5.4171388561100001E-2</v>
      </c>
      <c r="X384" s="59">
        <v>0</v>
      </c>
      <c r="Y384" s="59">
        <v>39.457146882899998</v>
      </c>
      <c r="Z384" s="59">
        <v>45.052697598999998</v>
      </c>
      <c r="AA384" s="59">
        <v>76.869641773200001</v>
      </c>
      <c r="AB384" s="60">
        <v>5.4171388561100001E-2</v>
      </c>
      <c r="AC384" s="60">
        <v>7.4795129931199993</v>
      </c>
      <c r="AD384" s="60">
        <v>28.5422480965</v>
      </c>
      <c r="AE384" s="60">
        <v>41.174514842500002</v>
      </c>
      <c r="AF384" s="60">
        <v>70.121667332900003</v>
      </c>
      <c r="AG384" s="61">
        <v>2.29648223795E-2</v>
      </c>
      <c r="AH384" s="61">
        <v>0</v>
      </c>
      <c r="AI384" s="61">
        <v>31.524441471999999</v>
      </c>
      <c r="AJ384" s="61">
        <v>48.699339267499994</v>
      </c>
      <c r="AK384" s="61">
        <v>94.655300610300003</v>
      </c>
      <c r="AL384" s="62">
        <v>5.4171388561100001E-2</v>
      </c>
      <c r="AM384" s="62">
        <v>0</v>
      </c>
      <c r="AN384" s="62">
        <v>27.473048864399999</v>
      </c>
      <c r="AO384" s="62">
        <v>44.038454071099991</v>
      </c>
      <c r="AP384" s="62">
        <v>89.867983319700002</v>
      </c>
      <c r="AQ384" s="41">
        <v>5.4171388561100001E-2</v>
      </c>
      <c r="AR384" s="41">
        <v>0</v>
      </c>
      <c r="AS384" s="41">
        <v>23.330007924699999</v>
      </c>
      <c r="AT384" s="41">
        <v>42.177242950699998</v>
      </c>
      <c r="AU384" s="41">
        <v>81.810692389699994</v>
      </c>
    </row>
    <row r="385" spans="1:47" x14ac:dyDescent="0.25">
      <c r="A385" t="s">
        <v>763</v>
      </c>
      <c r="B385" t="s">
        <v>764</v>
      </c>
      <c r="C385" s="56">
        <v>0.13675896740900001</v>
      </c>
      <c r="D385" s="56">
        <v>17.0824596044</v>
      </c>
      <c r="E385" s="56">
        <v>20.822674658199997</v>
      </c>
      <c r="F385" s="56">
        <v>79.645538282199993</v>
      </c>
      <c r="G385" s="56">
        <v>339.77192335900003</v>
      </c>
      <c r="H385" s="42">
        <v>0.13675896740900001</v>
      </c>
      <c r="I385" s="42">
        <v>15.805203026099999</v>
      </c>
      <c r="J385" s="42">
        <v>24.870627315</v>
      </c>
      <c r="K385" s="42">
        <v>72.539829410600007</v>
      </c>
      <c r="L385" s="42">
        <v>307.72865635599999</v>
      </c>
      <c r="M385" s="57">
        <v>1.58021705346E-2</v>
      </c>
      <c r="N385" s="57">
        <v>12.8892276687</v>
      </c>
      <c r="O385" s="57">
        <v>23.756426886300002</v>
      </c>
      <c r="P385" s="57">
        <v>68.267342643700005</v>
      </c>
      <c r="Q385" s="57">
        <v>274.13370486299999</v>
      </c>
      <c r="R385" s="58">
        <v>0.14834501193529998</v>
      </c>
      <c r="S385" s="58">
        <v>17.0824596044</v>
      </c>
      <c r="T385" s="58">
        <v>41.177109229099997</v>
      </c>
      <c r="U385" s="58">
        <v>90.320254393099987</v>
      </c>
      <c r="V385" s="58">
        <v>308.73118663299999</v>
      </c>
      <c r="W385" s="59">
        <v>0.16092907393600001</v>
      </c>
      <c r="X385" s="59">
        <v>15.805203026099999</v>
      </c>
      <c r="Y385" s="59">
        <v>38.404857829800001</v>
      </c>
      <c r="Z385" s="59">
        <v>82.474567400699996</v>
      </c>
      <c r="AA385" s="59">
        <v>284.23551774399999</v>
      </c>
      <c r="AB385" s="60">
        <v>2.4170106527000003E-2</v>
      </c>
      <c r="AC385" s="60">
        <v>12.880796501099999</v>
      </c>
      <c r="AD385" s="60">
        <v>34.349035104099997</v>
      </c>
      <c r="AE385" s="60">
        <v>77.080595716299996</v>
      </c>
      <c r="AF385" s="60">
        <v>254.727906805</v>
      </c>
      <c r="AG385" s="61">
        <v>0.13675896740900001</v>
      </c>
      <c r="AH385" s="61">
        <v>140.36068508099999</v>
      </c>
      <c r="AI385" s="61">
        <v>16.660944678499998</v>
      </c>
      <c r="AJ385" s="61">
        <v>64.989857390199987</v>
      </c>
      <c r="AK385" s="61">
        <v>235.311108754</v>
      </c>
      <c r="AL385" s="62">
        <v>0.13675896740900001</v>
      </c>
      <c r="AM385" s="62">
        <v>128.53847749799999</v>
      </c>
      <c r="AN385" s="62">
        <v>19.6458195825</v>
      </c>
      <c r="AO385" s="62">
        <v>58.039779245099993</v>
      </c>
      <c r="AP385" s="62">
        <v>214.72023978199999</v>
      </c>
      <c r="AQ385" s="41">
        <v>1.58021705346E-2</v>
      </c>
      <c r="AR385" s="41">
        <v>119.99214210299999</v>
      </c>
      <c r="AS385" s="41">
        <v>18.175081889299999</v>
      </c>
      <c r="AT385" s="41">
        <v>53.027290022899997</v>
      </c>
      <c r="AU385" s="41">
        <v>187.85218804699997</v>
      </c>
    </row>
    <row r="386" spans="1:47" x14ac:dyDescent="0.25">
      <c r="A386" t="s">
        <v>765</v>
      </c>
      <c r="B386" t="s">
        <v>766</v>
      </c>
      <c r="C386" s="56">
        <v>0.16695376697299999</v>
      </c>
      <c r="D386" s="56">
        <v>0</v>
      </c>
      <c r="E386" s="56">
        <v>20.594122069499999</v>
      </c>
      <c r="F386" s="56">
        <v>101.163563377</v>
      </c>
      <c r="G386" s="56">
        <v>217.296018011</v>
      </c>
      <c r="H386" s="42">
        <v>0.11417197753099999</v>
      </c>
      <c r="I386" s="42">
        <v>0</v>
      </c>
      <c r="J386" s="42">
        <v>18.105149172600001</v>
      </c>
      <c r="K386" s="42">
        <v>91.624519173599992</v>
      </c>
      <c r="L386" s="42">
        <v>202.756390724</v>
      </c>
      <c r="M386" s="57">
        <v>6.2567346360599997E-3</v>
      </c>
      <c r="N386" s="57">
        <v>0</v>
      </c>
      <c r="O386" s="57">
        <v>16.1084471333</v>
      </c>
      <c r="P386" s="57">
        <v>85.452674587899992</v>
      </c>
      <c r="Q386" s="57">
        <v>183.38365756799999</v>
      </c>
      <c r="R386" s="58">
        <v>0.1922958640611</v>
      </c>
      <c r="S386" s="58">
        <v>0</v>
      </c>
      <c r="T386" s="58">
        <v>40.222145857699999</v>
      </c>
      <c r="U386" s="58">
        <v>105.56828658599999</v>
      </c>
      <c r="V386" s="58">
        <v>193.23792891599999</v>
      </c>
      <c r="W386" s="59">
        <v>0.14054959484589999</v>
      </c>
      <c r="X386" s="59">
        <v>0</v>
      </c>
      <c r="Y386" s="59">
        <v>35.482930641099998</v>
      </c>
      <c r="Z386" s="59">
        <v>96.471952684400009</v>
      </c>
      <c r="AA386" s="59">
        <v>180.50479812799998</v>
      </c>
      <c r="AB386" s="60">
        <v>3.2634351950959997E-2</v>
      </c>
      <c r="AC386" s="60">
        <v>0</v>
      </c>
      <c r="AD386" s="60">
        <v>30.795819746199996</v>
      </c>
      <c r="AE386" s="60">
        <v>87.818864266299983</v>
      </c>
      <c r="AF386" s="60">
        <v>166.303717659</v>
      </c>
      <c r="AG386" s="61">
        <v>0.10626346332799999</v>
      </c>
      <c r="AH386" s="61">
        <v>82.100075022799999</v>
      </c>
      <c r="AI386" s="61">
        <v>17.682250506799999</v>
      </c>
      <c r="AJ386" s="61">
        <v>71.356665593299994</v>
      </c>
      <c r="AK386" s="61">
        <v>167.97540263799999</v>
      </c>
      <c r="AL386" s="62">
        <v>5.3481673886299999E-2</v>
      </c>
      <c r="AM386" s="62">
        <v>52.449799085699993</v>
      </c>
      <c r="AN386" s="62">
        <v>15.844879041099999</v>
      </c>
      <c r="AO386" s="62">
        <v>73.776390315500009</v>
      </c>
      <c r="AP386" s="62">
        <v>170.47568093200002</v>
      </c>
      <c r="AQ386" s="41">
        <v>6.2567346360599997E-3</v>
      </c>
      <c r="AR386" s="41">
        <v>14.0331532564</v>
      </c>
      <c r="AS386" s="41">
        <v>14.2856932774</v>
      </c>
      <c r="AT386" s="41">
        <v>81.951988345899991</v>
      </c>
      <c r="AU386" s="41">
        <v>174.67394440999999</v>
      </c>
    </row>
    <row r="387" spans="1:47" x14ac:dyDescent="0.25">
      <c r="A387" t="s">
        <v>767</v>
      </c>
      <c r="B387" t="s">
        <v>768</v>
      </c>
      <c r="C387" s="56">
        <v>0</v>
      </c>
      <c r="D387" s="56">
        <v>0</v>
      </c>
      <c r="E387" s="56">
        <v>7.3720531531399995</v>
      </c>
      <c r="F387" s="56">
        <v>30.107388462699998</v>
      </c>
      <c r="G387" s="56">
        <v>82.671285417600004</v>
      </c>
      <c r="H387" s="42">
        <v>0</v>
      </c>
      <c r="I387" s="42">
        <v>0</v>
      </c>
      <c r="J387" s="42">
        <v>6.2769117434499995</v>
      </c>
      <c r="K387" s="42">
        <v>27.196608713499998</v>
      </c>
      <c r="L387" s="42">
        <v>78.1520006983</v>
      </c>
      <c r="M387" s="57">
        <v>0</v>
      </c>
      <c r="N387" s="57">
        <v>0</v>
      </c>
      <c r="O387" s="57">
        <v>5.9899203099399996</v>
      </c>
      <c r="P387" s="57">
        <v>24.604284054799997</v>
      </c>
      <c r="Q387" s="57">
        <v>72.888579584499993</v>
      </c>
      <c r="R387" s="58">
        <v>0.165981131211</v>
      </c>
      <c r="S387" s="58">
        <v>0</v>
      </c>
      <c r="T387" s="58">
        <v>14.725949140699999</v>
      </c>
      <c r="U387" s="58">
        <v>32.517574748499996</v>
      </c>
      <c r="V387" s="58">
        <v>72.741222012999998</v>
      </c>
      <c r="W387" s="59">
        <v>8.3265048010899997E-2</v>
      </c>
      <c r="X387" s="59">
        <v>0</v>
      </c>
      <c r="Y387" s="59">
        <v>13.4895015984</v>
      </c>
      <c r="Z387" s="59">
        <v>29.260055745399999</v>
      </c>
      <c r="AA387" s="59">
        <v>68.792698763399997</v>
      </c>
      <c r="AB387" s="60">
        <v>8.3265048010899997E-2</v>
      </c>
      <c r="AC387" s="60">
        <v>0</v>
      </c>
      <c r="AD387" s="60">
        <v>11.464697701199999</v>
      </c>
      <c r="AE387" s="60">
        <v>26.556945631399998</v>
      </c>
      <c r="AF387" s="60">
        <v>65.37787556859999</v>
      </c>
      <c r="AG387" s="61">
        <v>0</v>
      </c>
      <c r="AH387" s="61">
        <v>0</v>
      </c>
      <c r="AI387" s="61">
        <v>7.3720531531399995</v>
      </c>
      <c r="AJ387" s="61">
        <v>30.107388462699998</v>
      </c>
      <c r="AK387" s="61">
        <v>82.671285417600004</v>
      </c>
      <c r="AL387" s="62">
        <v>0</v>
      </c>
      <c r="AM387" s="62">
        <v>0</v>
      </c>
      <c r="AN387" s="62">
        <v>6.2769117434499995</v>
      </c>
      <c r="AO387" s="62">
        <v>27.196608713499998</v>
      </c>
      <c r="AP387" s="62">
        <v>78.1520006983</v>
      </c>
      <c r="AQ387" s="41">
        <v>0</v>
      </c>
      <c r="AR387" s="41">
        <v>0</v>
      </c>
      <c r="AS387" s="41">
        <v>5.9899203099399996</v>
      </c>
      <c r="AT387" s="41">
        <v>24.604284054799997</v>
      </c>
      <c r="AU387" s="41">
        <v>72.888579584499993</v>
      </c>
    </row>
    <row r="388" spans="1:47" x14ac:dyDescent="0.25">
      <c r="A388" t="s">
        <v>769</v>
      </c>
      <c r="B388" t="s">
        <v>770</v>
      </c>
      <c r="C388" s="56">
        <v>0.12971649028899998</v>
      </c>
      <c r="D388" s="56">
        <v>18.711162337699996</v>
      </c>
      <c r="E388" s="56">
        <v>26.373405330499999</v>
      </c>
      <c r="F388" s="56">
        <v>53.454924278199996</v>
      </c>
      <c r="G388" s="56">
        <v>221.93622773899997</v>
      </c>
      <c r="H388" s="42">
        <v>7.1904148986300001E-2</v>
      </c>
      <c r="I388" s="42">
        <v>17.156193853399998</v>
      </c>
      <c r="J388" s="42">
        <v>22.853828540899997</v>
      </c>
      <c r="K388" s="42">
        <v>49.443976389799992</v>
      </c>
      <c r="L388" s="42">
        <v>207.635980335</v>
      </c>
      <c r="M388" s="57">
        <v>0</v>
      </c>
      <c r="N388" s="57">
        <v>16.103253290999998</v>
      </c>
      <c r="O388" s="57">
        <v>20.122820987399997</v>
      </c>
      <c r="P388" s="57">
        <v>44.220527876199995</v>
      </c>
      <c r="Q388" s="57">
        <v>195.538945275</v>
      </c>
      <c r="R388" s="58">
        <v>0.12971649028899998</v>
      </c>
      <c r="S388" s="58">
        <v>18.744720936999997</v>
      </c>
      <c r="T388" s="58">
        <v>40.033313043099994</v>
      </c>
      <c r="U388" s="58">
        <v>59.173648309399994</v>
      </c>
      <c r="V388" s="58">
        <v>202.52403739599998</v>
      </c>
      <c r="W388" s="59">
        <v>7.1904148986300001E-2</v>
      </c>
      <c r="X388" s="59">
        <v>17.156193853399998</v>
      </c>
      <c r="Y388" s="59">
        <v>35.663555379199998</v>
      </c>
      <c r="Z388" s="59">
        <v>55.475772816799996</v>
      </c>
      <c r="AA388" s="59">
        <v>188.79445706999999</v>
      </c>
      <c r="AB388" s="60">
        <v>0</v>
      </c>
      <c r="AC388" s="60">
        <v>16.060468093699999</v>
      </c>
      <c r="AD388" s="60">
        <v>31.2519590918</v>
      </c>
      <c r="AE388" s="60">
        <v>50.977426976999993</v>
      </c>
      <c r="AF388" s="60">
        <v>177.695693267</v>
      </c>
      <c r="AG388" s="61">
        <v>8.5885078012400001E-2</v>
      </c>
      <c r="AH388" s="61">
        <v>129.40140828299999</v>
      </c>
      <c r="AI388" s="61">
        <v>19.5257256471</v>
      </c>
      <c r="AJ388" s="61">
        <v>35.7696672955</v>
      </c>
      <c r="AK388" s="61">
        <v>135.82274987299999</v>
      </c>
      <c r="AL388" s="62">
        <v>2.8072736709500001E-2</v>
      </c>
      <c r="AM388" s="62">
        <v>120.308015058</v>
      </c>
      <c r="AN388" s="62">
        <v>16.5422509084</v>
      </c>
      <c r="AO388" s="62">
        <v>31.852203723399999</v>
      </c>
      <c r="AP388" s="62">
        <v>128.431340842</v>
      </c>
      <c r="AQ388" s="41">
        <v>0</v>
      </c>
      <c r="AR388" s="41">
        <v>99.665819295599988</v>
      </c>
      <c r="AS388" s="41">
        <v>16.0383562305</v>
      </c>
      <c r="AT388" s="41">
        <v>32.185631710599999</v>
      </c>
      <c r="AU388" s="41">
        <v>128.09574019300001</v>
      </c>
    </row>
    <row r="389" spans="1:47" x14ac:dyDescent="0.25">
      <c r="A389" t="s">
        <v>771</v>
      </c>
      <c r="B389" t="s">
        <v>772</v>
      </c>
      <c r="C389" s="56">
        <v>4.4361710544399996E-2</v>
      </c>
      <c r="D389" s="56">
        <v>0</v>
      </c>
      <c r="E389" s="56">
        <v>13.0567459121</v>
      </c>
      <c r="F389" s="56">
        <v>23.978105280899999</v>
      </c>
      <c r="G389" s="56">
        <v>84.218616118100002</v>
      </c>
      <c r="H389" s="42">
        <v>4.4361710544399996E-2</v>
      </c>
      <c r="I389" s="42">
        <v>0</v>
      </c>
      <c r="J389" s="42">
        <v>11.713771037399999</v>
      </c>
      <c r="K389" s="42">
        <v>22.614607337499997</v>
      </c>
      <c r="L389" s="42">
        <v>78.174468236799996</v>
      </c>
      <c r="M389" s="57">
        <v>0</v>
      </c>
      <c r="N389" s="57">
        <v>0</v>
      </c>
      <c r="O389" s="57">
        <v>10.7362430824</v>
      </c>
      <c r="P389" s="57">
        <v>19.938980379</v>
      </c>
      <c r="Q389" s="57">
        <v>72.406630920200001</v>
      </c>
      <c r="R389" s="58">
        <v>4.4361710544399996E-2</v>
      </c>
      <c r="S389" s="58">
        <v>0</v>
      </c>
      <c r="T389" s="58">
        <v>16.381699470799997</v>
      </c>
      <c r="U389" s="58">
        <v>26.275840409200001</v>
      </c>
      <c r="V389" s="58">
        <v>78.595927431199996</v>
      </c>
      <c r="W389" s="59">
        <v>4.4361710544399996E-2</v>
      </c>
      <c r="X389" s="59">
        <v>0</v>
      </c>
      <c r="Y389" s="59">
        <v>14.350899351699999</v>
      </c>
      <c r="Z389" s="59">
        <v>24.138349127399998</v>
      </c>
      <c r="AA389" s="59">
        <v>74.013598132499993</v>
      </c>
      <c r="AB389" s="60">
        <v>0</v>
      </c>
      <c r="AC389" s="60">
        <v>0</v>
      </c>
      <c r="AD389" s="60">
        <v>15.990781868799999</v>
      </c>
      <c r="AE389" s="60">
        <v>21.734855341399999</v>
      </c>
      <c r="AF389" s="60">
        <v>65.356217171300003</v>
      </c>
      <c r="AG389" s="61">
        <v>0</v>
      </c>
      <c r="AH389" s="61">
        <v>44.509485857000001</v>
      </c>
      <c r="AI389" s="61">
        <v>8.3660778376599989</v>
      </c>
      <c r="AJ389" s="61">
        <v>10.9930180074</v>
      </c>
      <c r="AK389" s="61">
        <v>57.429247319700004</v>
      </c>
      <c r="AL389" s="62">
        <v>4.4361710544399996E-2</v>
      </c>
      <c r="AM389" s="62">
        <v>14.594507633099999</v>
      </c>
      <c r="AN389" s="62">
        <v>9.2111936479600001</v>
      </c>
      <c r="AO389" s="62">
        <v>20.571005406899999</v>
      </c>
      <c r="AP389" s="62">
        <v>68.126139923699995</v>
      </c>
      <c r="AQ389" s="41">
        <v>0</v>
      </c>
      <c r="AR389" s="41">
        <v>13.8479509776</v>
      </c>
      <c r="AS389" s="41">
        <v>8.2825547780399997</v>
      </c>
      <c r="AT389" s="41">
        <v>18.1633054343</v>
      </c>
      <c r="AU389" s="41">
        <v>62.788043191699991</v>
      </c>
    </row>
    <row r="390" spans="1:47" x14ac:dyDescent="0.25">
      <c r="A390" t="s">
        <v>773</v>
      </c>
      <c r="B390" t="s">
        <v>774</v>
      </c>
      <c r="C390" s="56">
        <v>0.23461788268699998</v>
      </c>
      <c r="D390" s="56">
        <v>115.884552375</v>
      </c>
      <c r="E390" s="56">
        <v>6.4559146364000002</v>
      </c>
      <c r="F390" s="56">
        <v>44.854417996499997</v>
      </c>
      <c r="G390" s="56">
        <v>154.602177474</v>
      </c>
      <c r="H390" s="42">
        <v>0.237777637022</v>
      </c>
      <c r="I390" s="42">
        <v>106.80597141599999</v>
      </c>
      <c r="J390" s="42">
        <v>5.8943478485699998</v>
      </c>
      <c r="K390" s="42">
        <v>39.300923036799993</v>
      </c>
      <c r="L390" s="42">
        <v>138.76024871399997</v>
      </c>
      <c r="M390" s="57">
        <v>1.6242884027800001E-2</v>
      </c>
      <c r="N390" s="57">
        <v>100.353964113</v>
      </c>
      <c r="O390" s="57">
        <v>3.1336864235199999</v>
      </c>
      <c r="P390" s="57">
        <v>34.188709536099999</v>
      </c>
      <c r="Q390" s="57">
        <v>126.624196883</v>
      </c>
      <c r="R390" s="58">
        <v>0.27619150934999998</v>
      </c>
      <c r="S390" s="58">
        <v>115.94142046899999</v>
      </c>
      <c r="T390" s="58">
        <v>10.568815002599999</v>
      </c>
      <c r="U390" s="58">
        <v>52.411505319599996</v>
      </c>
      <c r="V390" s="58">
        <v>142.83374806299997</v>
      </c>
      <c r="W390" s="59">
        <v>0.32289367705429994</v>
      </c>
      <c r="X390" s="59">
        <v>112.29322893999999</v>
      </c>
      <c r="Y390" s="59">
        <v>5.32203402733</v>
      </c>
      <c r="Z390" s="59">
        <v>44.234344707099993</v>
      </c>
      <c r="AA390" s="59">
        <v>128.82676730099999</v>
      </c>
      <c r="AB390" s="60">
        <v>1.6242884027800001E-2</v>
      </c>
      <c r="AC390" s="60">
        <v>100.447685588</v>
      </c>
      <c r="AD390" s="60">
        <v>4.8311948180499993</v>
      </c>
      <c r="AE390" s="60">
        <v>40.797551752099999</v>
      </c>
      <c r="AF390" s="60">
        <v>118.224124797</v>
      </c>
      <c r="AG390" s="61">
        <v>0.163956595072</v>
      </c>
      <c r="AH390" s="61">
        <v>128.57788181800001</v>
      </c>
      <c r="AI390" s="61">
        <v>4.2415545535099994</v>
      </c>
      <c r="AJ390" s="61">
        <v>43.689478442000002</v>
      </c>
      <c r="AK390" s="61">
        <v>145.358808955</v>
      </c>
      <c r="AL390" s="62">
        <v>0.16711634940699999</v>
      </c>
      <c r="AM390" s="62">
        <v>115.005090112</v>
      </c>
      <c r="AN390" s="62">
        <v>3.4526944536499999</v>
      </c>
      <c r="AO390" s="62">
        <v>37.948894215300001</v>
      </c>
      <c r="AP390" s="62">
        <v>134.425473522</v>
      </c>
      <c r="AQ390" s="41">
        <v>1.6242884027800001E-2</v>
      </c>
      <c r="AR390" s="41">
        <v>101.97836750099999</v>
      </c>
      <c r="AS390" s="41">
        <v>3.1336864235199999</v>
      </c>
      <c r="AT390" s="41">
        <v>33.787658338500002</v>
      </c>
      <c r="AU390" s="41">
        <v>125.40084469199999</v>
      </c>
    </row>
    <row r="391" spans="1:47" x14ac:dyDescent="0.25">
      <c r="A391" t="s">
        <v>775</v>
      </c>
      <c r="B391" t="s">
        <v>776</v>
      </c>
      <c r="C391" s="56">
        <v>5.9038695085499997</v>
      </c>
      <c r="D391" s="56">
        <v>18.915050520199998</v>
      </c>
      <c r="E391" s="56">
        <v>5.6739868254300001</v>
      </c>
      <c r="F391" s="56">
        <v>29.843882670499998</v>
      </c>
      <c r="G391" s="56">
        <v>117.66290504</v>
      </c>
      <c r="H391" s="42">
        <v>5.8407363307299995</v>
      </c>
      <c r="I391" s="42">
        <v>16.814360860499999</v>
      </c>
      <c r="J391" s="42">
        <v>5.5798189586899998</v>
      </c>
      <c r="K391" s="42">
        <v>25.105352953800001</v>
      </c>
      <c r="L391" s="42">
        <v>111.216729164</v>
      </c>
      <c r="M391" s="57">
        <v>0</v>
      </c>
      <c r="N391" s="57">
        <v>14.908084191999999</v>
      </c>
      <c r="O391" s="57">
        <v>5.6842632465000005</v>
      </c>
      <c r="P391" s="57">
        <v>22.811573071999998</v>
      </c>
      <c r="Q391" s="57">
        <v>103.639812636</v>
      </c>
      <c r="R391" s="58">
        <v>5.9038695085499997</v>
      </c>
      <c r="S391" s="58">
        <v>18.916033728999999</v>
      </c>
      <c r="T391" s="58">
        <v>12.790578184699999</v>
      </c>
      <c r="U391" s="58">
        <v>33.050153535299998</v>
      </c>
      <c r="V391" s="58">
        <v>107.33905960699998</v>
      </c>
      <c r="W391" s="59">
        <v>5.8407363307299995</v>
      </c>
      <c r="X391" s="59">
        <v>16.818010193300001</v>
      </c>
      <c r="Y391" s="59">
        <v>12.754157333599998</v>
      </c>
      <c r="Z391" s="59">
        <v>27.731802895799998</v>
      </c>
      <c r="AA391" s="59">
        <v>101.41229151399999</v>
      </c>
      <c r="AB391" s="60">
        <v>0</v>
      </c>
      <c r="AC391" s="60">
        <v>14.911395307999999</v>
      </c>
      <c r="AD391" s="60">
        <v>12.4070481135</v>
      </c>
      <c r="AE391" s="60">
        <v>24.875108334499998</v>
      </c>
      <c r="AF391" s="60">
        <v>94.850181390000003</v>
      </c>
      <c r="AG391" s="61">
        <v>2.5167141155799998E-2</v>
      </c>
      <c r="AH391" s="61">
        <v>81.840318090699995</v>
      </c>
      <c r="AI391" s="61">
        <v>5.26114419487</v>
      </c>
      <c r="AJ391" s="61">
        <v>18.441735006399998</v>
      </c>
      <c r="AK391" s="61">
        <v>72.431330131699994</v>
      </c>
      <c r="AL391" s="62">
        <v>0</v>
      </c>
      <c r="AM391" s="62">
        <v>43.113252891099997</v>
      </c>
      <c r="AN391" s="62">
        <v>5.5798189586899998</v>
      </c>
      <c r="AO391" s="62">
        <v>25.105352953800001</v>
      </c>
      <c r="AP391" s="62">
        <v>90.758573463999994</v>
      </c>
      <c r="AQ391" s="41">
        <v>0</v>
      </c>
      <c r="AR391" s="41">
        <v>38.938690224200002</v>
      </c>
      <c r="AS391" s="41">
        <v>5.6842632465000005</v>
      </c>
      <c r="AT391" s="41">
        <v>22.811573071999998</v>
      </c>
      <c r="AU391" s="41">
        <v>79.609206603299995</v>
      </c>
    </row>
    <row r="392" spans="1:47" x14ac:dyDescent="0.25">
      <c r="A392" t="s">
        <v>777</v>
      </c>
      <c r="B392" t="s">
        <v>778</v>
      </c>
      <c r="C392" s="56">
        <v>0.90220472566099996</v>
      </c>
      <c r="D392" s="56">
        <v>0</v>
      </c>
      <c r="E392" s="56">
        <v>12.288437054699999</v>
      </c>
      <c r="F392" s="56">
        <v>5.1907230033799996</v>
      </c>
      <c r="G392" s="56">
        <v>178.93674259400001</v>
      </c>
      <c r="H392" s="42">
        <v>0.82619365659300004</v>
      </c>
      <c r="I392" s="42">
        <v>0</v>
      </c>
      <c r="J392" s="42">
        <v>11.3420355198</v>
      </c>
      <c r="K392" s="42">
        <v>4.8055211010900001</v>
      </c>
      <c r="L392" s="42">
        <v>162.489426579</v>
      </c>
      <c r="M392" s="57">
        <v>0</v>
      </c>
      <c r="N392" s="57">
        <v>0</v>
      </c>
      <c r="O392" s="57">
        <v>9.6849051296200006</v>
      </c>
      <c r="P392" s="57">
        <v>4.1343158874699997</v>
      </c>
      <c r="Q392" s="57">
        <v>150.14342695799999</v>
      </c>
      <c r="R392" s="58">
        <v>0.90220472566099996</v>
      </c>
      <c r="S392" s="58">
        <v>0</v>
      </c>
      <c r="T392" s="58">
        <v>21.491228881399998</v>
      </c>
      <c r="U392" s="58">
        <v>5.7101246747000003</v>
      </c>
      <c r="V392" s="58">
        <v>169.21454909599998</v>
      </c>
      <c r="W392" s="59">
        <v>0.82619365659300004</v>
      </c>
      <c r="X392" s="59">
        <v>0</v>
      </c>
      <c r="Y392" s="59">
        <v>20.3301285324</v>
      </c>
      <c r="Z392" s="59">
        <v>5.1304429311600002</v>
      </c>
      <c r="AA392" s="59">
        <v>153.17641173600001</v>
      </c>
      <c r="AB392" s="60">
        <v>0</v>
      </c>
      <c r="AC392" s="60">
        <v>0</v>
      </c>
      <c r="AD392" s="60">
        <v>18.865591903099997</v>
      </c>
      <c r="AE392" s="60">
        <v>4.8029431836900001</v>
      </c>
      <c r="AF392" s="60">
        <v>140.294112888</v>
      </c>
      <c r="AG392" s="61">
        <v>0.144980869633</v>
      </c>
      <c r="AH392" s="61">
        <v>48.726575616299996</v>
      </c>
      <c r="AI392" s="61">
        <v>9.6645671759699994</v>
      </c>
      <c r="AJ392" s="61">
        <v>5.1907230033799996</v>
      </c>
      <c r="AK392" s="61">
        <v>133.591260713</v>
      </c>
      <c r="AL392" s="62">
        <v>0.37573129841699998</v>
      </c>
      <c r="AM392" s="62">
        <v>21.749993157199999</v>
      </c>
      <c r="AN392" s="62">
        <v>10.0374998947</v>
      </c>
      <c r="AO392" s="62">
        <v>4.8055211010900001</v>
      </c>
      <c r="AP392" s="62">
        <v>142.494431405</v>
      </c>
      <c r="AQ392" s="41">
        <v>0</v>
      </c>
      <c r="AR392" s="41">
        <v>16.996710782200001</v>
      </c>
      <c r="AS392" s="41">
        <v>9.275740352879998</v>
      </c>
      <c r="AT392" s="41">
        <v>4.1343158874699997</v>
      </c>
      <c r="AU392" s="41">
        <v>133.555880952</v>
      </c>
    </row>
    <row r="393" spans="1:47" x14ac:dyDescent="0.25">
      <c r="A393" t="s">
        <v>779</v>
      </c>
      <c r="B393" t="s">
        <v>780</v>
      </c>
      <c r="C393" s="56">
        <v>0.18951267329999999</v>
      </c>
      <c r="D393" s="56">
        <v>0</v>
      </c>
      <c r="E393" s="56">
        <v>6.0177660212299999</v>
      </c>
      <c r="F393" s="56">
        <v>30.3754518788</v>
      </c>
      <c r="G393" s="56">
        <v>99.405815109199992</v>
      </c>
      <c r="H393" s="42">
        <v>0.18951267329999999</v>
      </c>
      <c r="I393" s="42">
        <v>0</v>
      </c>
      <c r="J393" s="42">
        <v>5.5564053119099999</v>
      </c>
      <c r="K393" s="42">
        <v>27.402653786200002</v>
      </c>
      <c r="L393" s="42">
        <v>91.75019408419999</v>
      </c>
      <c r="M393" s="57">
        <v>0</v>
      </c>
      <c r="N393" s="57">
        <v>0</v>
      </c>
      <c r="O393" s="57">
        <v>5.7744763739999998</v>
      </c>
      <c r="P393" s="57">
        <v>25.3329967086</v>
      </c>
      <c r="Q393" s="57">
        <v>83.955655840599988</v>
      </c>
      <c r="R393" s="58">
        <v>0.18951267329999999</v>
      </c>
      <c r="S393" s="58">
        <v>0</v>
      </c>
      <c r="T393" s="58">
        <v>11.2203320946</v>
      </c>
      <c r="U393" s="58">
        <v>35.372444575400003</v>
      </c>
      <c r="V393" s="58">
        <v>89.206256339299998</v>
      </c>
      <c r="W393" s="59">
        <v>0.18951267329999999</v>
      </c>
      <c r="X393" s="59">
        <v>0</v>
      </c>
      <c r="Y393" s="59">
        <v>8.086216789969999</v>
      </c>
      <c r="Z393" s="59">
        <v>32.046109026099998</v>
      </c>
      <c r="AA393" s="59">
        <v>84.576927366299998</v>
      </c>
      <c r="AB393" s="60">
        <v>0</v>
      </c>
      <c r="AC393" s="60">
        <v>0</v>
      </c>
      <c r="AD393" s="60">
        <v>7.2684559355799996</v>
      </c>
      <c r="AE393" s="60">
        <v>29.6449134026</v>
      </c>
      <c r="AF393" s="60">
        <v>78.149759584999984</v>
      </c>
      <c r="AG393" s="61">
        <v>0</v>
      </c>
      <c r="AH393" s="61">
        <v>63.346737420299995</v>
      </c>
      <c r="AI393" s="61">
        <v>3.0641224362499995</v>
      </c>
      <c r="AJ393" s="61">
        <v>16.622875647899999</v>
      </c>
      <c r="AK393" s="61">
        <v>52.954810178199999</v>
      </c>
      <c r="AL393" s="62">
        <v>0.18951267329999999</v>
      </c>
      <c r="AM393" s="62">
        <v>43.360574719399999</v>
      </c>
      <c r="AN393" s="62">
        <v>2.4726191974300002</v>
      </c>
      <c r="AO393" s="62">
        <v>20.4178248057</v>
      </c>
      <c r="AP393" s="62">
        <v>58.458234459799996</v>
      </c>
      <c r="AQ393" s="41">
        <v>0</v>
      </c>
      <c r="AR393" s="41">
        <v>39.582347047300004</v>
      </c>
      <c r="AS393" s="41">
        <v>2.2424765254199999</v>
      </c>
      <c r="AT393" s="41">
        <v>17.660723815299999</v>
      </c>
      <c r="AU393" s="41">
        <v>55.577581535199997</v>
      </c>
    </row>
    <row r="394" spans="1:47" x14ac:dyDescent="0.25">
      <c r="A394" t="s">
        <v>781</v>
      </c>
      <c r="B394" t="s">
        <v>782</v>
      </c>
      <c r="C394" s="56">
        <v>0.295778713084</v>
      </c>
      <c r="D394" s="56">
        <v>20.238087926600002</v>
      </c>
      <c r="E394" s="56">
        <v>9.4097947549399983</v>
      </c>
      <c r="F394" s="56">
        <v>64.136933886799994</v>
      </c>
      <c r="G394" s="56">
        <v>242.94401100899998</v>
      </c>
      <c r="H394" s="42">
        <v>0.30406431118599997</v>
      </c>
      <c r="I394" s="42">
        <v>7.0859198717899998</v>
      </c>
      <c r="J394" s="42">
        <v>8.4725286974399996</v>
      </c>
      <c r="K394" s="42">
        <v>57.290821330699998</v>
      </c>
      <c r="L394" s="42">
        <v>237.077799497</v>
      </c>
      <c r="M394" s="57">
        <v>5.8938229984400001E-2</v>
      </c>
      <c r="N394" s="57">
        <v>6.2510241750800004</v>
      </c>
      <c r="O394" s="57">
        <v>7.7757704264000003</v>
      </c>
      <c r="P394" s="57">
        <v>51.763510269599998</v>
      </c>
      <c r="Q394" s="57">
        <v>218.68926403299997</v>
      </c>
      <c r="R394" s="58">
        <v>0.43056872353600001</v>
      </c>
      <c r="S394" s="58">
        <v>7.6165607471999994</v>
      </c>
      <c r="T394" s="58">
        <v>21.809241303299999</v>
      </c>
      <c r="U394" s="58">
        <v>72.077948215999996</v>
      </c>
      <c r="V394" s="58">
        <v>235.0902873</v>
      </c>
      <c r="W394" s="59">
        <v>0.42745656477099997</v>
      </c>
      <c r="X394" s="59">
        <v>7.0695778233999995</v>
      </c>
      <c r="Y394" s="59">
        <v>19.427342257100001</v>
      </c>
      <c r="Z394" s="59">
        <v>63.206454878700001</v>
      </c>
      <c r="AA394" s="59">
        <v>220.10030218399999</v>
      </c>
      <c r="AB394" s="60">
        <v>0.18233048356880002</v>
      </c>
      <c r="AC394" s="60">
        <v>6.2591923361199999</v>
      </c>
      <c r="AD394" s="60">
        <v>17.951752418799998</v>
      </c>
      <c r="AE394" s="60">
        <v>57.817297947299998</v>
      </c>
      <c r="AF394" s="60">
        <v>202.32793394800001</v>
      </c>
      <c r="AG394" s="61">
        <v>0.28566880884999996</v>
      </c>
      <c r="AH394" s="61">
        <v>87.517862752699997</v>
      </c>
      <c r="AI394" s="61">
        <v>5.2226696669799999</v>
      </c>
      <c r="AJ394" s="61">
        <v>52.014692282499993</v>
      </c>
      <c r="AK394" s="61">
        <v>191.983712779</v>
      </c>
      <c r="AL394" s="62">
        <v>0.184308364571</v>
      </c>
      <c r="AM394" s="62">
        <v>92.447827700200008</v>
      </c>
      <c r="AN394" s="62">
        <v>4.6993298997400004</v>
      </c>
      <c r="AO394" s="62">
        <v>44.054389352899996</v>
      </c>
      <c r="AP394" s="62">
        <v>168.84527839099999</v>
      </c>
      <c r="AQ394" s="41">
        <v>2.1875057387199998E-2</v>
      </c>
      <c r="AR394" s="41">
        <v>65.375703647500004</v>
      </c>
      <c r="AS394" s="41">
        <v>5.8986161146600002</v>
      </c>
      <c r="AT394" s="41">
        <v>45.996554234800001</v>
      </c>
      <c r="AU394" s="41">
        <v>167.24575808</v>
      </c>
    </row>
    <row r="395" spans="1:47" x14ac:dyDescent="0.25">
      <c r="A395" t="s">
        <v>783</v>
      </c>
      <c r="B395" t="s">
        <v>784</v>
      </c>
      <c r="C395" s="56">
        <v>1.8478583833799998E-2</v>
      </c>
      <c r="D395" s="56">
        <v>187.80033225799997</v>
      </c>
      <c r="E395" s="56">
        <v>12.060676902000001</v>
      </c>
      <c r="F395" s="56">
        <v>94.830846400099986</v>
      </c>
      <c r="G395" s="56">
        <v>310.303539065</v>
      </c>
      <c r="H395" s="42">
        <v>1.6354397452999998E-2</v>
      </c>
      <c r="I395" s="42">
        <v>164.84630403200001</v>
      </c>
      <c r="J395" s="42">
        <v>11.365450886</v>
      </c>
      <c r="K395" s="42">
        <v>87.681896070999997</v>
      </c>
      <c r="L395" s="42">
        <v>288.60485243099998</v>
      </c>
      <c r="M395" s="57">
        <v>1.6354397452999998E-2</v>
      </c>
      <c r="N395" s="57">
        <v>151.70106998199998</v>
      </c>
      <c r="O395" s="57">
        <v>9.96796084098</v>
      </c>
      <c r="P395" s="57">
        <v>80.005586418299998</v>
      </c>
      <c r="Q395" s="57">
        <v>253.73784369199998</v>
      </c>
      <c r="R395" s="58">
        <v>3.6532449230999998E-2</v>
      </c>
      <c r="S395" s="58">
        <v>189.80066158099999</v>
      </c>
      <c r="T395" s="58">
        <v>19.473154277799999</v>
      </c>
      <c r="U395" s="58">
        <v>109.57856859199998</v>
      </c>
      <c r="V395" s="58">
        <v>286.12495630900003</v>
      </c>
      <c r="W395" s="59">
        <v>3.2084939576100001E-2</v>
      </c>
      <c r="X395" s="59">
        <v>164.72906046099999</v>
      </c>
      <c r="Y395" s="59">
        <v>16.947888486699998</v>
      </c>
      <c r="Z395" s="59">
        <v>101.7753969</v>
      </c>
      <c r="AA395" s="59">
        <v>269.03042702999994</v>
      </c>
      <c r="AB395" s="60">
        <v>3.2084939576100001E-2</v>
      </c>
      <c r="AC395" s="60">
        <v>151.73417728499999</v>
      </c>
      <c r="AD395" s="60">
        <v>15.570905821699998</v>
      </c>
      <c r="AE395" s="60">
        <v>91.456401380499997</v>
      </c>
      <c r="AF395" s="60">
        <v>236.63524590400002</v>
      </c>
      <c r="AG395" s="61">
        <v>1.8478583833799998E-2</v>
      </c>
      <c r="AH395" s="61">
        <v>294.60320088099996</v>
      </c>
      <c r="AI395" s="61">
        <v>7.5700098537699994</v>
      </c>
      <c r="AJ395" s="61">
        <v>64.786424281999999</v>
      </c>
      <c r="AK395" s="61">
        <v>238.035759609</v>
      </c>
      <c r="AL395" s="62">
        <v>1.6354397452999998E-2</v>
      </c>
      <c r="AM395" s="62">
        <v>250.79274998899999</v>
      </c>
      <c r="AN395" s="62">
        <v>6.892263623719999</v>
      </c>
      <c r="AO395" s="62">
        <v>66.557524581400003</v>
      </c>
      <c r="AP395" s="62">
        <v>228.25596522499998</v>
      </c>
      <c r="AQ395" s="41">
        <v>1.6354397452999998E-2</v>
      </c>
      <c r="AR395" s="41">
        <v>198.21219360699999</v>
      </c>
      <c r="AS395" s="41">
        <v>6.8219570207900002</v>
      </c>
      <c r="AT395" s="41">
        <v>66.822851381700005</v>
      </c>
      <c r="AU395" s="41">
        <v>223.555458923</v>
      </c>
    </row>
    <row r="396" spans="1:47" x14ac:dyDescent="0.25">
      <c r="A396" t="s">
        <v>785</v>
      </c>
      <c r="B396" t="s">
        <v>786</v>
      </c>
      <c r="C396" s="56">
        <v>0</v>
      </c>
      <c r="D396" s="56">
        <v>22.303866600499997</v>
      </c>
      <c r="E396" s="56">
        <v>12.235972968699999</v>
      </c>
      <c r="F396" s="56">
        <v>4.0440622050800004</v>
      </c>
      <c r="G396" s="56">
        <v>331.60609618199999</v>
      </c>
      <c r="H396" s="42">
        <v>0</v>
      </c>
      <c r="I396" s="42">
        <v>19.336437765299998</v>
      </c>
      <c r="J396" s="42">
        <v>9.6767613689799994</v>
      </c>
      <c r="K396" s="42">
        <v>3.7874237637800001</v>
      </c>
      <c r="L396" s="42">
        <v>304.15068102100003</v>
      </c>
      <c r="M396" s="57">
        <v>0</v>
      </c>
      <c r="N396" s="57">
        <v>18.2983021081</v>
      </c>
      <c r="O396" s="57">
        <v>8.8963251297500001</v>
      </c>
      <c r="P396" s="57">
        <v>4.2209970816099993</v>
      </c>
      <c r="Q396" s="57">
        <v>275.97491622899997</v>
      </c>
      <c r="R396" s="58">
        <v>0</v>
      </c>
      <c r="S396" s="58">
        <v>22.3169352209</v>
      </c>
      <c r="T396" s="58">
        <v>24.066989801899997</v>
      </c>
      <c r="U396" s="58">
        <v>4.2056222812000001</v>
      </c>
      <c r="V396" s="58">
        <v>319.60045065200001</v>
      </c>
      <c r="W396" s="59">
        <v>0</v>
      </c>
      <c r="X396" s="59">
        <v>19.342899746899999</v>
      </c>
      <c r="Y396" s="59">
        <v>18.8611328466</v>
      </c>
      <c r="Z396" s="59">
        <v>4.4019236522299998</v>
      </c>
      <c r="AA396" s="59">
        <v>294.34534767400004</v>
      </c>
      <c r="AB396" s="60">
        <v>0</v>
      </c>
      <c r="AC396" s="60">
        <v>18.310487688999999</v>
      </c>
      <c r="AD396" s="60">
        <v>16.6616734889</v>
      </c>
      <c r="AE396" s="60">
        <v>4.3727309506200003</v>
      </c>
      <c r="AF396" s="60">
        <v>268.04564841999996</v>
      </c>
      <c r="AG396" s="61">
        <v>0</v>
      </c>
      <c r="AH396" s="61">
        <v>162.62537184099997</v>
      </c>
      <c r="AI396" s="61">
        <v>8.4833172655099993</v>
      </c>
      <c r="AJ396" s="61">
        <v>3.46337278179</v>
      </c>
      <c r="AK396" s="61">
        <v>195.61793606699999</v>
      </c>
      <c r="AL396" s="62">
        <v>0</v>
      </c>
      <c r="AM396" s="62">
        <v>137.39451161899999</v>
      </c>
      <c r="AN396" s="62">
        <v>7.2732120833099989</v>
      </c>
      <c r="AO396" s="62">
        <v>3.2705699044599998</v>
      </c>
      <c r="AP396" s="62">
        <v>189.013010313</v>
      </c>
      <c r="AQ396" s="41">
        <v>0</v>
      </c>
      <c r="AR396" s="41">
        <v>89.753279860199996</v>
      </c>
      <c r="AS396" s="41">
        <v>7.5368809570300002</v>
      </c>
      <c r="AT396" s="41">
        <v>4.2209970816099993</v>
      </c>
      <c r="AU396" s="41">
        <v>205.87938264899998</v>
      </c>
    </row>
    <row r="397" spans="1:47" x14ac:dyDescent="0.25">
      <c r="A397" t="s">
        <v>787</v>
      </c>
      <c r="B397" t="s">
        <v>788</v>
      </c>
      <c r="C397" s="56">
        <v>0</v>
      </c>
      <c r="D397" s="56">
        <v>0</v>
      </c>
      <c r="E397" s="56">
        <v>12.015045946199999</v>
      </c>
      <c r="F397" s="56">
        <v>48.440490890500001</v>
      </c>
      <c r="G397" s="56">
        <v>140.23643716299998</v>
      </c>
      <c r="H397" s="42">
        <v>0</v>
      </c>
      <c r="I397" s="42">
        <v>0</v>
      </c>
      <c r="J397" s="42">
        <v>11.2147955694</v>
      </c>
      <c r="K397" s="42">
        <v>42.313753260300004</v>
      </c>
      <c r="L397" s="42">
        <v>129.64147356499998</v>
      </c>
      <c r="M397" s="57">
        <v>0</v>
      </c>
      <c r="N397" s="57">
        <v>0</v>
      </c>
      <c r="O397" s="57">
        <v>9.822333444329999</v>
      </c>
      <c r="P397" s="57">
        <v>37.598270414899993</v>
      </c>
      <c r="Q397" s="57">
        <v>117.83223290700001</v>
      </c>
      <c r="R397" s="58">
        <v>0</v>
      </c>
      <c r="S397" s="58">
        <v>0</v>
      </c>
      <c r="T397" s="58">
        <v>17.764780038800001</v>
      </c>
      <c r="U397" s="58">
        <v>53.688414892799997</v>
      </c>
      <c r="V397" s="58">
        <v>129.238779069</v>
      </c>
      <c r="W397" s="59">
        <v>0.17593851821400003</v>
      </c>
      <c r="X397" s="59">
        <v>0</v>
      </c>
      <c r="Y397" s="59">
        <v>15.754775134599999</v>
      </c>
      <c r="Z397" s="59">
        <v>47.640613478399999</v>
      </c>
      <c r="AA397" s="59">
        <v>119.598695264</v>
      </c>
      <c r="AB397" s="60">
        <v>0.18722445002899998</v>
      </c>
      <c r="AC397" s="60">
        <v>0</v>
      </c>
      <c r="AD397" s="60">
        <v>14.220554071699999</v>
      </c>
      <c r="AE397" s="60">
        <v>42.015479646700001</v>
      </c>
      <c r="AF397" s="60">
        <v>108.829578598</v>
      </c>
      <c r="AG397" s="61">
        <v>0</v>
      </c>
      <c r="AH397" s="61">
        <v>53.421488720599996</v>
      </c>
      <c r="AI397" s="61">
        <v>10.250654001899999</v>
      </c>
      <c r="AJ397" s="61">
        <v>33.870780389300002</v>
      </c>
      <c r="AK397" s="61">
        <v>103.14905088799999</v>
      </c>
      <c r="AL397" s="62">
        <v>0</v>
      </c>
      <c r="AM397" s="62">
        <v>20.363770871100002</v>
      </c>
      <c r="AN397" s="62">
        <v>9.6754448987000004</v>
      </c>
      <c r="AO397" s="62">
        <v>37.619174018499997</v>
      </c>
      <c r="AP397" s="62">
        <v>115.51163260699998</v>
      </c>
      <c r="AQ397" s="41">
        <v>0</v>
      </c>
      <c r="AR397" s="41">
        <v>3.1181938389799999</v>
      </c>
      <c r="AS397" s="41">
        <v>8.6960208028500006</v>
      </c>
      <c r="AT397" s="41">
        <v>37.598270414899993</v>
      </c>
      <c r="AU397" s="41">
        <v>115.84035170999999</v>
      </c>
    </row>
    <row r="398" spans="1:47" x14ac:dyDescent="0.25">
      <c r="A398" t="s">
        <v>789</v>
      </c>
      <c r="B398" t="s">
        <v>790</v>
      </c>
      <c r="C398" s="56">
        <v>0.189630679153</v>
      </c>
      <c r="D398" s="56">
        <v>36.413899407799995</v>
      </c>
      <c r="E398" s="56">
        <v>23.2664773616</v>
      </c>
      <c r="F398" s="56">
        <v>97.197466579899995</v>
      </c>
      <c r="G398" s="56">
        <v>392.93210393999999</v>
      </c>
      <c r="H398" s="42">
        <v>0.15343640214099999</v>
      </c>
      <c r="I398" s="42">
        <v>34.366525682700001</v>
      </c>
      <c r="J398" s="42">
        <v>19.782550291099998</v>
      </c>
      <c r="K398" s="42">
        <v>88.295950891399997</v>
      </c>
      <c r="L398" s="42">
        <v>363.72612696299996</v>
      </c>
      <c r="M398" s="57">
        <v>7.8640787725999986E-2</v>
      </c>
      <c r="N398" s="57">
        <v>29.854834669199999</v>
      </c>
      <c r="O398" s="57">
        <v>17.040329974199999</v>
      </c>
      <c r="P398" s="57">
        <v>78.993622933699996</v>
      </c>
      <c r="Q398" s="57">
        <v>332.02720452599999</v>
      </c>
      <c r="R398" s="58">
        <v>0.46792889029999996</v>
      </c>
      <c r="S398" s="58">
        <v>36.422563261000001</v>
      </c>
      <c r="T398" s="58">
        <v>51.723367856499998</v>
      </c>
      <c r="U398" s="58">
        <v>116.18869750399999</v>
      </c>
      <c r="V398" s="58">
        <v>345.19702045700001</v>
      </c>
      <c r="W398" s="59">
        <v>0.26409138772659996</v>
      </c>
      <c r="X398" s="59">
        <v>34.388616371299996</v>
      </c>
      <c r="Y398" s="59">
        <v>45.871490376699995</v>
      </c>
      <c r="Z398" s="59">
        <v>103.71217484499999</v>
      </c>
      <c r="AA398" s="59">
        <v>322.08821724900002</v>
      </c>
      <c r="AB398" s="60">
        <v>0.1416941871056</v>
      </c>
      <c r="AC398" s="60">
        <v>29.861569200800002</v>
      </c>
      <c r="AD398" s="60">
        <v>42.720862838299993</v>
      </c>
      <c r="AE398" s="60">
        <v>89.144391722699993</v>
      </c>
      <c r="AF398" s="60">
        <v>296.12611494199996</v>
      </c>
      <c r="AG398" s="61">
        <v>0.12536670265899999</v>
      </c>
      <c r="AH398" s="61">
        <v>195.53112276899998</v>
      </c>
      <c r="AI398" s="61">
        <v>15.2216333122</v>
      </c>
      <c r="AJ398" s="61">
        <v>70.527270422699999</v>
      </c>
      <c r="AK398" s="61">
        <v>268.59418476299999</v>
      </c>
      <c r="AL398" s="62">
        <v>8.9172425647499998E-2</v>
      </c>
      <c r="AM398" s="62">
        <v>191.47161788499997</v>
      </c>
      <c r="AN398" s="62">
        <v>11.5148010643</v>
      </c>
      <c r="AO398" s="62">
        <v>64.411809978999997</v>
      </c>
      <c r="AP398" s="62">
        <v>238.83718887599997</v>
      </c>
      <c r="AQ398" s="41">
        <v>7.8640787725999986E-2</v>
      </c>
      <c r="AR398" s="41">
        <v>165.59954296000001</v>
      </c>
      <c r="AS398" s="41">
        <v>10.612690410599999</v>
      </c>
      <c r="AT398" s="41">
        <v>56.371817971600002</v>
      </c>
      <c r="AU398" s="41">
        <v>225.331940761</v>
      </c>
    </row>
    <row r="399" spans="1:47" x14ac:dyDescent="0.25">
      <c r="A399" t="s">
        <v>791</v>
      </c>
      <c r="B399" t="s">
        <v>792</v>
      </c>
      <c r="C399" s="56">
        <v>5.6065666933600003E-2</v>
      </c>
      <c r="D399" s="56">
        <v>12.4023404228</v>
      </c>
      <c r="E399" s="56">
        <v>15.9611148082</v>
      </c>
      <c r="F399" s="56">
        <v>47.147539284899999</v>
      </c>
      <c r="G399" s="56">
        <v>175.79885202</v>
      </c>
      <c r="H399" s="42">
        <v>0</v>
      </c>
      <c r="I399" s="42">
        <v>10.707573778</v>
      </c>
      <c r="J399" s="42">
        <v>14.7956534528</v>
      </c>
      <c r="K399" s="42">
        <v>43.417827258199992</v>
      </c>
      <c r="L399" s="42">
        <v>160.969684938</v>
      </c>
      <c r="M399" s="57">
        <v>0</v>
      </c>
      <c r="N399" s="57">
        <v>3.09431988007</v>
      </c>
      <c r="O399" s="57">
        <v>13.2390497994</v>
      </c>
      <c r="P399" s="57">
        <v>38.839444118399996</v>
      </c>
      <c r="Q399" s="57">
        <v>152.28601122099997</v>
      </c>
      <c r="R399" s="58">
        <v>5.9432622019199993E-2</v>
      </c>
      <c r="S399" s="58">
        <v>12.4023404228</v>
      </c>
      <c r="T399" s="58">
        <v>23.3087279708</v>
      </c>
      <c r="U399" s="58">
        <v>53.540920454999998</v>
      </c>
      <c r="V399" s="58">
        <v>161.99842506600001</v>
      </c>
      <c r="W399" s="59">
        <v>4.2201728135700001E-2</v>
      </c>
      <c r="X399" s="59">
        <v>10.707573778</v>
      </c>
      <c r="Y399" s="59">
        <v>20.6736569531</v>
      </c>
      <c r="Z399" s="59">
        <v>48.183685305799997</v>
      </c>
      <c r="AA399" s="59">
        <v>150.283621662</v>
      </c>
      <c r="AB399" s="60">
        <v>0</v>
      </c>
      <c r="AC399" s="60">
        <v>3.09431988007</v>
      </c>
      <c r="AD399" s="60">
        <v>18.789184989900001</v>
      </c>
      <c r="AE399" s="60">
        <v>43.019124370899995</v>
      </c>
      <c r="AF399" s="60">
        <v>142.55619577799999</v>
      </c>
      <c r="AG399" s="61">
        <v>0</v>
      </c>
      <c r="AH399" s="61">
        <v>93.65406419899999</v>
      </c>
      <c r="AI399" s="61">
        <v>11.212081531500001</v>
      </c>
      <c r="AJ399" s="61">
        <v>28.549926296900001</v>
      </c>
      <c r="AK399" s="61">
        <v>117.893774509</v>
      </c>
      <c r="AL399" s="62">
        <v>0</v>
      </c>
      <c r="AM399" s="62">
        <v>62.070011910899993</v>
      </c>
      <c r="AN399" s="62">
        <v>11.964281497099998</v>
      </c>
      <c r="AO399" s="62">
        <v>33.733445890500001</v>
      </c>
      <c r="AP399" s="62">
        <v>122.12300012899999</v>
      </c>
      <c r="AQ399" s="41">
        <v>0</v>
      </c>
      <c r="AR399" s="41">
        <v>9.2853027892199993</v>
      </c>
      <c r="AS399" s="41">
        <v>12.7783735373</v>
      </c>
      <c r="AT399" s="41">
        <v>38.839444118399996</v>
      </c>
      <c r="AU399" s="41">
        <v>146.555704574</v>
      </c>
    </row>
    <row r="401" spans="2:47" x14ac:dyDescent="0.25">
      <c r="B401" s="64" t="s">
        <v>858</v>
      </c>
      <c r="C401" s="65">
        <f>SUM(C4:C399)</f>
        <v>143.87976250246786</v>
      </c>
      <c r="D401" s="65">
        <f t="shared" ref="D401:AU401" si="0">SUM(D4:D399)</f>
        <v>22859.018187493824</v>
      </c>
      <c r="E401" s="65">
        <f t="shared" si="0"/>
        <v>8291.6006522355547</v>
      </c>
      <c r="F401" s="65">
        <f t="shared" si="0"/>
        <v>24294.481736149341</v>
      </c>
      <c r="G401" s="65">
        <f t="shared" si="0"/>
        <v>94205.232729427793</v>
      </c>
      <c r="H401" s="65">
        <f t="shared" si="0"/>
        <v>119.92197639033049</v>
      </c>
      <c r="I401" s="65">
        <f t="shared" si="0"/>
        <v>20601.313119275314</v>
      </c>
      <c r="J401" s="65">
        <f t="shared" si="0"/>
        <v>7513.777118242203</v>
      </c>
      <c r="K401" s="65">
        <f t="shared" si="0"/>
        <v>22221.570484226595</v>
      </c>
      <c r="L401" s="65">
        <f t="shared" si="0"/>
        <v>86791.634485522984</v>
      </c>
      <c r="M401" s="65">
        <f t="shared" si="0"/>
        <v>55.661988672427555</v>
      </c>
      <c r="N401" s="65">
        <f t="shared" si="0"/>
        <v>18719.888963380756</v>
      </c>
      <c r="O401" s="65">
        <f t="shared" si="0"/>
        <v>6671.3801454784534</v>
      </c>
      <c r="P401" s="65">
        <f t="shared" si="0"/>
        <v>20608.818628755613</v>
      </c>
      <c r="Q401" s="65">
        <f t="shared" si="0"/>
        <v>79235.376917349684</v>
      </c>
      <c r="R401" s="65">
        <f t="shared" si="0"/>
        <v>105.94835656982983</v>
      </c>
      <c r="S401" s="65">
        <f t="shared" si="0"/>
        <v>23043.901968041988</v>
      </c>
      <c r="T401" s="65">
        <f t="shared" si="0"/>
        <v>13299.644771590529</v>
      </c>
      <c r="U401" s="65">
        <f t="shared" si="0"/>
        <v>26863.166910019889</v>
      </c>
      <c r="V401" s="65">
        <f t="shared" si="0"/>
        <v>86481.663192943059</v>
      </c>
      <c r="W401" s="65">
        <f t="shared" si="0"/>
        <v>83.118751755607065</v>
      </c>
      <c r="X401" s="65">
        <f t="shared" si="0"/>
        <v>20849.440607016302</v>
      </c>
      <c r="Y401" s="65">
        <f t="shared" si="0"/>
        <v>12116.982259455626</v>
      </c>
      <c r="Z401" s="65">
        <f t="shared" si="0"/>
        <v>24501.391493973715</v>
      </c>
      <c r="AA401" s="65">
        <f t="shared" si="0"/>
        <v>79697.284071434566</v>
      </c>
      <c r="AB401" s="65">
        <f t="shared" si="0"/>
        <v>40.084019297762957</v>
      </c>
      <c r="AC401" s="65">
        <f t="shared" si="0"/>
        <v>19015.738708303565</v>
      </c>
      <c r="AD401" s="65">
        <f t="shared" si="0"/>
        <v>10906.034687407962</v>
      </c>
      <c r="AE401" s="65">
        <f t="shared" si="0"/>
        <v>22609.274880932771</v>
      </c>
      <c r="AF401" s="65">
        <f t="shared" si="0"/>
        <v>72719.994347712694</v>
      </c>
      <c r="AG401" s="65">
        <f t="shared" si="0"/>
        <v>78.843088160019988</v>
      </c>
      <c r="AH401" s="65">
        <f t="shared" si="0"/>
        <v>49100.271962895182</v>
      </c>
      <c r="AI401" s="65">
        <f t="shared" si="0"/>
        <v>6721.0754110939133</v>
      </c>
      <c r="AJ401" s="65">
        <f t="shared" si="0"/>
        <v>19671.040193747805</v>
      </c>
      <c r="AK401" s="65">
        <f t="shared" si="0"/>
        <v>74223.094543257903</v>
      </c>
      <c r="AL401" s="65">
        <f t="shared" si="0"/>
        <v>67.82840250361015</v>
      </c>
      <c r="AM401" s="65">
        <f t="shared" si="0"/>
        <v>42563.861104444804</v>
      </c>
      <c r="AN401" s="65">
        <f t="shared" si="0"/>
        <v>6181.4345093541397</v>
      </c>
      <c r="AO401" s="65">
        <f t="shared" si="0"/>
        <v>18522.808149292585</v>
      </c>
      <c r="AP401" s="65">
        <f t="shared" si="0"/>
        <v>69912.285018054448</v>
      </c>
      <c r="AQ401" s="65">
        <f t="shared" si="0"/>
        <v>21.392940235904991</v>
      </c>
      <c r="AR401" s="65">
        <f t="shared" si="0"/>
        <v>35794.370271721695</v>
      </c>
      <c r="AS401" s="65">
        <f t="shared" si="0"/>
        <v>5653.5986758952677</v>
      </c>
      <c r="AT401" s="65">
        <f t="shared" si="0"/>
        <v>17777.100513007557</v>
      </c>
      <c r="AU401" s="65">
        <f t="shared" si="0"/>
        <v>66044.664242797167</v>
      </c>
    </row>
  </sheetData>
  <mergeCells count="12">
    <mergeCell ref="C1:Q1"/>
    <mergeCell ref="C2:G2"/>
    <mergeCell ref="H2:L2"/>
    <mergeCell ref="M2:Q2"/>
    <mergeCell ref="R2:V2"/>
    <mergeCell ref="W2:AA2"/>
    <mergeCell ref="R1:AF1"/>
    <mergeCell ref="AG1:AU1"/>
    <mergeCell ref="AG2:AK2"/>
    <mergeCell ref="AL2:AP2"/>
    <mergeCell ref="AQ2:AU2"/>
    <mergeCell ref="AB2:AF2"/>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99"/>
  <sheetViews>
    <sheetView workbookViewId="0">
      <selection activeCell="M10" sqref="M10"/>
    </sheetView>
  </sheetViews>
  <sheetFormatPr baseColWidth="10" defaultRowHeight="15" x14ac:dyDescent="0.25"/>
  <cols>
    <col min="1" max="1" width="9.140625" style="3" bestFit="1" customWidth="1"/>
    <col min="2" max="2" width="23.7109375" style="3" bestFit="1" customWidth="1"/>
    <col min="3" max="3" width="9.7109375" style="3" bestFit="1" customWidth="1"/>
    <col min="4" max="4" width="11.140625" style="3" bestFit="1" customWidth="1"/>
    <col min="5" max="5" width="14.7109375" style="3" bestFit="1" customWidth="1"/>
    <col min="6" max="6" width="28" style="3" bestFit="1" customWidth="1"/>
    <col min="7" max="7" width="18" style="3" bestFit="1" customWidth="1"/>
    <col min="8" max="8" width="9.7109375" style="3" bestFit="1" customWidth="1"/>
    <col min="9" max="9" width="11.140625" style="3" bestFit="1" customWidth="1"/>
    <col min="10" max="10" width="14.7109375" style="3" bestFit="1" customWidth="1"/>
    <col min="11" max="11" width="28" style="3" bestFit="1" customWidth="1"/>
    <col min="12" max="12" width="18" style="3" bestFit="1" customWidth="1"/>
    <col min="13" max="13" width="9.7109375" style="3" bestFit="1" customWidth="1"/>
    <col min="14" max="14" width="11.140625" style="3" bestFit="1" customWidth="1"/>
    <col min="15" max="15" width="14.7109375" style="3" bestFit="1" customWidth="1"/>
    <col min="16" max="16" width="28" style="3" bestFit="1" customWidth="1"/>
    <col min="17" max="17" width="18" style="3" bestFit="1" customWidth="1"/>
    <col min="18" max="18" width="9.7109375" style="3" bestFit="1" customWidth="1"/>
    <col min="19" max="19" width="11.140625" style="3" bestFit="1" customWidth="1"/>
    <col min="20" max="20" width="14.7109375" style="3" bestFit="1" customWidth="1"/>
    <col min="21" max="21" width="28" style="3" bestFit="1" customWidth="1"/>
    <col min="22" max="22" width="18" style="3" bestFit="1" customWidth="1"/>
    <col min="23" max="23" width="9.7109375" style="3" bestFit="1" customWidth="1"/>
    <col min="24" max="24" width="11.140625" style="3" bestFit="1" customWidth="1"/>
    <col min="25" max="25" width="14.7109375" style="3" bestFit="1" customWidth="1"/>
    <col min="26" max="26" width="28" style="3" bestFit="1" customWidth="1"/>
    <col min="27" max="27" width="18" style="3" bestFit="1" customWidth="1"/>
    <col min="28" max="28" width="9.7109375" style="3" bestFit="1" customWidth="1"/>
    <col min="29" max="29" width="11.140625" style="3" bestFit="1" customWidth="1"/>
    <col min="30" max="30" width="14.7109375" style="3" bestFit="1" customWidth="1"/>
    <col min="31" max="31" width="28" style="3" bestFit="1" customWidth="1"/>
    <col min="32" max="32" width="18" style="3" bestFit="1" customWidth="1"/>
    <col min="33" max="33" width="9.7109375" style="3" bestFit="1" customWidth="1"/>
    <col min="34" max="34" width="11.140625" style="3" bestFit="1" customWidth="1"/>
    <col min="35" max="35" width="14.7109375" style="3" bestFit="1" customWidth="1"/>
    <col min="36" max="36" width="28" style="3" bestFit="1" customWidth="1"/>
    <col min="37" max="37" width="18" style="3" bestFit="1" customWidth="1"/>
    <col min="38" max="38" width="9.7109375" style="3" bestFit="1" customWidth="1"/>
    <col min="39" max="39" width="11.140625" style="3" bestFit="1" customWidth="1"/>
    <col min="40" max="40" width="14.7109375" style="3" bestFit="1" customWidth="1"/>
    <col min="41" max="41" width="28" style="3" bestFit="1" customWidth="1"/>
    <col min="42" max="42" width="18" style="3" bestFit="1" customWidth="1"/>
    <col min="43" max="43" width="9.7109375" style="3" bestFit="1" customWidth="1"/>
    <col min="44" max="44" width="11.140625" style="3" bestFit="1" customWidth="1"/>
    <col min="45" max="45" width="14.7109375" style="3" bestFit="1" customWidth="1"/>
    <col min="46" max="46" width="28" style="3" bestFit="1" customWidth="1"/>
    <col min="47" max="47" width="18" style="3" bestFit="1" customWidth="1"/>
    <col min="48" max="16384" width="11.42578125" style="3"/>
  </cols>
  <sheetData>
    <row r="1" spans="1:47" customFormat="1" ht="15.75" thickBot="1" x14ac:dyDescent="0.3">
      <c r="A1" s="63"/>
      <c r="B1" s="63"/>
      <c r="C1" s="98" t="s">
        <v>843</v>
      </c>
      <c r="D1" s="98"/>
      <c r="E1" s="98"/>
      <c r="F1" s="98"/>
      <c r="G1" s="98"/>
      <c r="H1" s="98"/>
      <c r="I1" s="98"/>
      <c r="J1" s="98"/>
      <c r="K1" s="98"/>
      <c r="L1" s="98"/>
      <c r="M1" s="98"/>
      <c r="N1" s="98"/>
      <c r="O1" s="98"/>
      <c r="P1" s="98"/>
      <c r="Q1" s="99"/>
      <c r="R1" s="92" t="s">
        <v>847</v>
      </c>
      <c r="S1" s="92"/>
      <c r="T1" s="92"/>
      <c r="U1" s="92"/>
      <c r="V1" s="92"/>
      <c r="W1" s="92"/>
      <c r="X1" s="92"/>
      <c r="Y1" s="92"/>
      <c r="Z1" s="92"/>
      <c r="AA1" s="92"/>
      <c r="AB1" s="92"/>
      <c r="AC1" s="92"/>
      <c r="AD1" s="92"/>
      <c r="AE1" s="92"/>
      <c r="AF1" s="92"/>
      <c r="AG1" s="93" t="s">
        <v>848</v>
      </c>
      <c r="AH1" s="93"/>
      <c r="AI1" s="93"/>
      <c r="AJ1" s="93"/>
      <c r="AK1" s="93"/>
      <c r="AL1" s="93"/>
      <c r="AM1" s="93"/>
      <c r="AN1" s="93"/>
      <c r="AO1" s="93"/>
      <c r="AP1" s="93"/>
      <c r="AQ1" s="93"/>
      <c r="AR1" s="93"/>
      <c r="AS1" s="93"/>
      <c r="AT1" s="93"/>
      <c r="AU1" s="93"/>
    </row>
    <row r="2" spans="1:47" customFormat="1" x14ac:dyDescent="0.25">
      <c r="A2" s="55"/>
      <c r="B2" s="55"/>
      <c r="C2" s="100" t="s">
        <v>844</v>
      </c>
      <c r="D2" s="100"/>
      <c r="E2" s="100"/>
      <c r="F2" s="100"/>
      <c r="G2" s="100"/>
      <c r="H2" s="101" t="s">
        <v>845</v>
      </c>
      <c r="I2" s="101"/>
      <c r="J2" s="101"/>
      <c r="K2" s="101"/>
      <c r="L2" s="101"/>
      <c r="M2" s="102" t="s">
        <v>846</v>
      </c>
      <c r="N2" s="102"/>
      <c r="O2" s="102"/>
      <c r="P2" s="102"/>
      <c r="Q2" s="102"/>
      <c r="R2" s="103" t="s">
        <v>844</v>
      </c>
      <c r="S2" s="103"/>
      <c r="T2" s="103"/>
      <c r="U2" s="103"/>
      <c r="V2" s="103"/>
      <c r="W2" s="91" t="s">
        <v>845</v>
      </c>
      <c r="X2" s="91"/>
      <c r="Y2" s="91"/>
      <c r="Z2" s="91"/>
      <c r="AA2" s="91"/>
      <c r="AB2" s="97" t="s">
        <v>846</v>
      </c>
      <c r="AC2" s="97"/>
      <c r="AD2" s="97"/>
      <c r="AE2" s="97"/>
      <c r="AF2" s="97"/>
      <c r="AG2" s="94" t="s">
        <v>844</v>
      </c>
      <c r="AH2" s="94"/>
      <c r="AI2" s="94"/>
      <c r="AJ2" s="94"/>
      <c r="AK2" s="94"/>
      <c r="AL2" s="95" t="s">
        <v>845</v>
      </c>
      <c r="AM2" s="95"/>
      <c r="AN2" s="95"/>
      <c r="AO2" s="95"/>
      <c r="AP2" s="95"/>
      <c r="AQ2" s="96" t="s">
        <v>846</v>
      </c>
      <c r="AR2" s="96"/>
      <c r="AS2" s="96"/>
      <c r="AT2" s="96"/>
      <c r="AU2" s="96"/>
    </row>
    <row r="3" spans="1:47" customFormat="1" x14ac:dyDescent="0.25">
      <c r="A3" t="s">
        <v>959</v>
      </c>
      <c r="B3" t="s">
        <v>887</v>
      </c>
      <c r="C3" s="46" t="s">
        <v>839</v>
      </c>
      <c r="D3" s="46" t="s">
        <v>841</v>
      </c>
      <c r="E3" s="46" t="s">
        <v>842</v>
      </c>
      <c r="F3" s="46" t="s">
        <v>820</v>
      </c>
      <c r="G3" s="46" t="s">
        <v>840</v>
      </c>
      <c r="H3" s="47" t="s">
        <v>839</v>
      </c>
      <c r="I3" s="47" t="s">
        <v>841</v>
      </c>
      <c r="J3" s="47" t="s">
        <v>842</v>
      </c>
      <c r="K3" s="47" t="s">
        <v>820</v>
      </c>
      <c r="L3" s="47" t="s">
        <v>840</v>
      </c>
      <c r="M3" s="48" t="s">
        <v>839</v>
      </c>
      <c r="N3" s="48" t="s">
        <v>841</v>
      </c>
      <c r="O3" s="48" t="s">
        <v>842</v>
      </c>
      <c r="P3" s="48" t="s">
        <v>820</v>
      </c>
      <c r="Q3" s="48" t="s">
        <v>840</v>
      </c>
      <c r="R3" s="49" t="s">
        <v>839</v>
      </c>
      <c r="S3" s="49" t="s">
        <v>841</v>
      </c>
      <c r="T3" s="49" t="s">
        <v>842</v>
      </c>
      <c r="U3" s="49" t="s">
        <v>820</v>
      </c>
      <c r="V3" s="49" t="s">
        <v>840</v>
      </c>
      <c r="W3" s="50" t="s">
        <v>839</v>
      </c>
      <c r="X3" s="50" t="s">
        <v>841</v>
      </c>
      <c r="Y3" s="50" t="s">
        <v>842</v>
      </c>
      <c r="Z3" s="50" t="s">
        <v>820</v>
      </c>
      <c r="AA3" s="50" t="s">
        <v>840</v>
      </c>
      <c r="AB3" s="51" t="s">
        <v>839</v>
      </c>
      <c r="AC3" s="51" t="s">
        <v>841</v>
      </c>
      <c r="AD3" s="51" t="s">
        <v>842</v>
      </c>
      <c r="AE3" s="51" t="s">
        <v>820</v>
      </c>
      <c r="AF3" s="51" t="s">
        <v>840</v>
      </c>
      <c r="AG3" s="52" t="s">
        <v>839</v>
      </c>
      <c r="AH3" s="52" t="s">
        <v>841</v>
      </c>
      <c r="AI3" s="52" t="s">
        <v>842</v>
      </c>
      <c r="AJ3" s="52" t="s">
        <v>820</v>
      </c>
      <c r="AK3" s="52" t="s">
        <v>840</v>
      </c>
      <c r="AL3" s="53" t="s">
        <v>839</v>
      </c>
      <c r="AM3" s="53" t="s">
        <v>841</v>
      </c>
      <c r="AN3" s="53" t="s">
        <v>842</v>
      </c>
      <c r="AO3" s="53" t="s">
        <v>820</v>
      </c>
      <c r="AP3" s="53" t="s">
        <v>840</v>
      </c>
      <c r="AQ3" s="54" t="s">
        <v>839</v>
      </c>
      <c r="AR3" s="54" t="s">
        <v>841</v>
      </c>
      <c r="AS3" s="54" t="s">
        <v>842</v>
      </c>
      <c r="AT3" s="54" t="s">
        <v>820</v>
      </c>
      <c r="AU3" s="54" t="s">
        <v>840</v>
      </c>
    </row>
    <row r="4" spans="1:47" customFormat="1" x14ac:dyDescent="0.25">
      <c r="A4" t="s">
        <v>487</v>
      </c>
      <c r="B4" s="110" t="s">
        <v>488</v>
      </c>
      <c r="C4" s="56">
        <v>6.6328973386700003</v>
      </c>
      <c r="D4" s="56">
        <v>683.96034660399994</v>
      </c>
      <c r="E4" s="56">
        <v>111.53041017499999</v>
      </c>
      <c r="F4" s="56">
        <v>440.352157777</v>
      </c>
      <c r="G4" s="56">
        <v>1597.2552767</v>
      </c>
      <c r="H4" s="42">
        <v>6.4039400445999997</v>
      </c>
      <c r="I4" s="42">
        <v>628.00306073199999</v>
      </c>
      <c r="J4" s="42">
        <v>108.31838332099998</v>
      </c>
      <c r="K4" s="42">
        <v>408.19435577899998</v>
      </c>
      <c r="L4" s="42">
        <v>1449.2806922099999</v>
      </c>
      <c r="M4" s="57">
        <v>5.9150305697599999</v>
      </c>
      <c r="N4" s="57">
        <v>565.213691122</v>
      </c>
      <c r="O4" s="57">
        <v>98.001423666600004</v>
      </c>
      <c r="P4" s="57">
        <v>370.82675081599996</v>
      </c>
      <c r="Q4" s="57">
        <v>1318.4890499599999</v>
      </c>
      <c r="R4" s="58">
        <v>1.2868849192279999</v>
      </c>
      <c r="S4" s="58">
        <v>687.26442906700004</v>
      </c>
      <c r="T4" s="58">
        <v>167.00375361499999</v>
      </c>
      <c r="U4" s="58">
        <v>503.64764635699999</v>
      </c>
      <c r="V4" s="58">
        <v>1480.52837464</v>
      </c>
      <c r="W4" s="59">
        <v>1.0146076057969999</v>
      </c>
      <c r="X4" s="59">
        <v>648.39225234499997</v>
      </c>
      <c r="Y4" s="59">
        <v>148.82813698999999</v>
      </c>
      <c r="Z4" s="59">
        <v>456.38909499800002</v>
      </c>
      <c r="AA4" s="59">
        <v>1345.57634014</v>
      </c>
      <c r="AB4" s="60">
        <v>0.56763195498300001</v>
      </c>
      <c r="AC4" s="60">
        <v>580.10545507799998</v>
      </c>
      <c r="AD4" s="60">
        <v>135.74055990599999</v>
      </c>
      <c r="AE4" s="60">
        <v>417.71846712999996</v>
      </c>
      <c r="AF4" s="60">
        <v>1224.31383207</v>
      </c>
      <c r="AG4" s="61">
        <v>0.45186369556799999</v>
      </c>
      <c r="AH4" s="61">
        <v>1503.4189501999999</v>
      </c>
      <c r="AI4" s="61">
        <v>67.184444440699991</v>
      </c>
      <c r="AJ4" s="61">
        <v>276.05519559699997</v>
      </c>
      <c r="AK4" s="61">
        <v>992.62063465699987</v>
      </c>
      <c r="AL4" s="62">
        <v>0.49243338065399994</v>
      </c>
      <c r="AM4" s="62">
        <v>1264.4386611500001</v>
      </c>
      <c r="AN4" s="62">
        <v>66.171327326799997</v>
      </c>
      <c r="AO4" s="62">
        <v>282.05314424800002</v>
      </c>
      <c r="AP4" s="62">
        <v>987.04486597599987</v>
      </c>
      <c r="AQ4" s="41">
        <v>0.30658925008400001</v>
      </c>
      <c r="AR4" s="41">
        <v>1034.8818037999999</v>
      </c>
      <c r="AS4" s="41">
        <v>62.553225578999999</v>
      </c>
      <c r="AT4" s="41">
        <v>282.22933289700001</v>
      </c>
      <c r="AU4" s="41">
        <v>978.474994616</v>
      </c>
    </row>
    <row r="5" spans="1:47" customFormat="1" x14ac:dyDescent="0.25">
      <c r="A5" t="s">
        <v>627</v>
      </c>
      <c r="B5" s="110" t="s">
        <v>628</v>
      </c>
      <c r="C5" s="56">
        <v>0.34250654719599999</v>
      </c>
      <c r="D5" s="56">
        <v>773.39527218799992</v>
      </c>
      <c r="E5" s="56">
        <v>50.355866005999992</v>
      </c>
      <c r="F5" s="56">
        <v>361.59081668099998</v>
      </c>
      <c r="G5" s="56">
        <v>1467.1949462299999</v>
      </c>
      <c r="H5" s="42">
        <v>0.18163455080399998</v>
      </c>
      <c r="I5" s="42">
        <v>704.01728474100003</v>
      </c>
      <c r="J5" s="42">
        <v>46.303257963899995</v>
      </c>
      <c r="K5" s="42">
        <v>328.95338232</v>
      </c>
      <c r="L5" s="42">
        <v>1332.2384086</v>
      </c>
      <c r="M5" s="57">
        <v>3.9562782420799997E-2</v>
      </c>
      <c r="N5" s="57">
        <v>627.43615697799999</v>
      </c>
      <c r="O5" s="57">
        <v>40.811382339599994</v>
      </c>
      <c r="P5" s="57">
        <v>306.6000861</v>
      </c>
      <c r="Q5" s="57">
        <v>1198.6936601199998</v>
      </c>
      <c r="R5" s="58">
        <v>0.53636219180899991</v>
      </c>
      <c r="S5" s="58">
        <v>775.54796561600006</v>
      </c>
      <c r="T5" s="58">
        <v>69.782139284099998</v>
      </c>
      <c r="U5" s="58">
        <v>419.00082405299997</v>
      </c>
      <c r="V5" s="58">
        <v>1388.0121165099999</v>
      </c>
      <c r="W5" s="59">
        <v>0.37537409555000001</v>
      </c>
      <c r="X5" s="59">
        <v>703.76953450600001</v>
      </c>
      <c r="Y5" s="59">
        <v>63.518320066999998</v>
      </c>
      <c r="Z5" s="59">
        <v>381.56949863</v>
      </c>
      <c r="AA5" s="59">
        <v>1262.4612408800001</v>
      </c>
      <c r="AB5" s="60">
        <v>0.34907007165399995</v>
      </c>
      <c r="AC5" s="60">
        <v>627.68546800000001</v>
      </c>
      <c r="AD5" s="60">
        <v>56.550178575499991</v>
      </c>
      <c r="AE5" s="60">
        <v>358.061836841</v>
      </c>
      <c r="AF5" s="60">
        <v>1130.9342948299998</v>
      </c>
      <c r="AG5" s="61">
        <v>0.34250654719599999</v>
      </c>
      <c r="AH5" s="61">
        <v>775.80907358499996</v>
      </c>
      <c r="AI5" s="61">
        <v>50.355866005999992</v>
      </c>
      <c r="AJ5" s="61">
        <v>361.16371693099995</v>
      </c>
      <c r="AK5" s="61">
        <v>1465.2082445799999</v>
      </c>
      <c r="AL5" s="62">
        <v>0.18163455080399998</v>
      </c>
      <c r="AM5" s="62">
        <v>704.64856713699999</v>
      </c>
      <c r="AN5" s="62">
        <v>46.303257963899995</v>
      </c>
      <c r="AO5" s="62">
        <v>328.62500102499996</v>
      </c>
      <c r="AP5" s="62">
        <v>1331.9355074999999</v>
      </c>
      <c r="AQ5" s="41">
        <v>3.9562782420799997E-2</v>
      </c>
      <c r="AR5" s="41">
        <v>639.83063314499998</v>
      </c>
      <c r="AS5" s="41">
        <v>40.556642950300002</v>
      </c>
      <c r="AT5" s="41">
        <v>305.92986262699998</v>
      </c>
      <c r="AU5" s="41">
        <v>1187.2241468099999</v>
      </c>
    </row>
    <row r="6" spans="1:47" customFormat="1" x14ac:dyDescent="0.25">
      <c r="A6" t="s">
        <v>133</v>
      </c>
      <c r="B6" s="110" t="s">
        <v>134</v>
      </c>
      <c r="C6" s="56">
        <v>0.13032780007</v>
      </c>
      <c r="D6" s="56">
        <v>1005.0606485499999</v>
      </c>
      <c r="E6" s="56">
        <v>27.7929731692</v>
      </c>
      <c r="F6" s="56">
        <v>174.67040861500001</v>
      </c>
      <c r="G6" s="56">
        <v>1078.0458618599998</v>
      </c>
      <c r="H6" s="42">
        <v>9.8305975854999991E-2</v>
      </c>
      <c r="I6" s="42">
        <v>920.54774709499998</v>
      </c>
      <c r="J6" s="42">
        <v>24.801366187199996</v>
      </c>
      <c r="K6" s="42">
        <v>162.52756464300001</v>
      </c>
      <c r="L6" s="42">
        <v>985.9449341699999</v>
      </c>
      <c r="M6" s="57">
        <v>2.4081701965000001E-2</v>
      </c>
      <c r="N6" s="57">
        <v>838.37207992200001</v>
      </c>
      <c r="O6" s="57">
        <v>23.534855418799999</v>
      </c>
      <c r="P6" s="57">
        <v>152.548829504</v>
      </c>
      <c r="Q6" s="57">
        <v>899.33786836699994</v>
      </c>
      <c r="R6" s="58">
        <v>0.15346669738919999</v>
      </c>
      <c r="S6" s="58">
        <v>1004.98369995</v>
      </c>
      <c r="T6" s="58">
        <v>54.884676594699997</v>
      </c>
      <c r="U6" s="58">
        <v>205.75029050999999</v>
      </c>
      <c r="V6" s="58">
        <v>1019.92808625</v>
      </c>
      <c r="W6" s="59">
        <v>0.14723846248969999</v>
      </c>
      <c r="X6" s="59">
        <v>920.53109228499989</v>
      </c>
      <c r="Y6" s="59">
        <v>47.9093565692</v>
      </c>
      <c r="Z6" s="59">
        <v>187.59281859199999</v>
      </c>
      <c r="AA6" s="59">
        <v>937.73941216100002</v>
      </c>
      <c r="AB6" s="60">
        <v>7.3425128066999995E-2</v>
      </c>
      <c r="AC6" s="60">
        <v>838.36197408700002</v>
      </c>
      <c r="AD6" s="60">
        <v>41.322925232499998</v>
      </c>
      <c r="AE6" s="60">
        <v>176.34351408700002</v>
      </c>
      <c r="AF6" s="60">
        <v>857.71587637999994</v>
      </c>
      <c r="AG6" s="61">
        <v>0.13032780007</v>
      </c>
      <c r="AH6" s="61">
        <v>1319.3603563299998</v>
      </c>
      <c r="AI6" s="61">
        <v>16.4068368597</v>
      </c>
      <c r="AJ6" s="61">
        <v>131.17166011899999</v>
      </c>
      <c r="AK6" s="61">
        <v>818.63103889299998</v>
      </c>
      <c r="AL6" s="62">
        <v>9.8305975854999991E-2</v>
      </c>
      <c r="AM6" s="62">
        <v>1270.2874640599998</v>
      </c>
      <c r="AN6" s="62">
        <v>10.164873551099999</v>
      </c>
      <c r="AO6" s="62">
        <v>112.68945401800001</v>
      </c>
      <c r="AP6" s="62">
        <v>700.67982046599991</v>
      </c>
      <c r="AQ6" s="41">
        <v>2.4081701965000001E-2</v>
      </c>
      <c r="AR6" s="41">
        <v>1105.51763177</v>
      </c>
      <c r="AS6" s="41">
        <v>11.396019669099999</v>
      </c>
      <c r="AT6" s="41">
        <v>113.82740656999999</v>
      </c>
      <c r="AU6" s="41">
        <v>683.05257520099997</v>
      </c>
    </row>
    <row r="7" spans="1:47" customFormat="1" x14ac:dyDescent="0.25">
      <c r="A7" t="s">
        <v>896</v>
      </c>
      <c r="B7" s="110" t="s">
        <v>342</v>
      </c>
      <c r="C7" s="56">
        <v>6.9502171617125983</v>
      </c>
      <c r="D7" s="56">
        <v>43.570069178413</v>
      </c>
      <c r="E7" s="56">
        <v>435.9686086346</v>
      </c>
      <c r="F7" s="56">
        <v>727.7698139025</v>
      </c>
      <c r="G7" s="56">
        <v>2613.6379799047995</v>
      </c>
      <c r="H7" s="42">
        <v>6.7353595596424007</v>
      </c>
      <c r="I7" s="42">
        <v>40.261153369573002</v>
      </c>
      <c r="J7" s="42">
        <v>399.53884025397997</v>
      </c>
      <c r="K7" s="42">
        <v>665.92671024599997</v>
      </c>
      <c r="L7" s="42">
        <v>2406.5827809455</v>
      </c>
      <c r="M7" s="57">
        <v>5.7681413956959009</v>
      </c>
      <c r="N7" s="57">
        <v>36.234949765955996</v>
      </c>
      <c r="O7" s="57">
        <v>359.76197212085003</v>
      </c>
      <c r="P7" s="57">
        <v>607.12032716630006</v>
      </c>
      <c r="Q7" s="57">
        <v>2222.0760001324998</v>
      </c>
      <c r="R7" s="58">
        <v>1.4464050004608999</v>
      </c>
      <c r="S7" s="58">
        <v>43.548706401113002</v>
      </c>
      <c r="T7" s="58">
        <v>614.59510198910016</v>
      </c>
      <c r="U7" s="58">
        <v>799.97379239659995</v>
      </c>
      <c r="V7" s="58">
        <v>2368.3326829949997</v>
      </c>
      <c r="W7" s="59">
        <v>1.2390928937500998</v>
      </c>
      <c r="X7" s="59">
        <v>40.273211166673001</v>
      </c>
      <c r="Y7" s="59">
        <v>564.93278716539999</v>
      </c>
      <c r="Z7" s="59">
        <v>728.4567935634999</v>
      </c>
      <c r="AA7" s="59">
        <v>2184.1429595853997</v>
      </c>
      <c r="AB7" s="60">
        <v>0.20857901192540002</v>
      </c>
      <c r="AC7" s="60">
        <v>36.248589333656</v>
      </c>
      <c r="AD7" s="60">
        <v>513.25472580490009</v>
      </c>
      <c r="AE7" s="60">
        <v>660.13365611939992</v>
      </c>
      <c r="AF7" s="60">
        <v>2021.1158403129996</v>
      </c>
      <c r="AG7" s="61">
        <v>1.1104878523057999</v>
      </c>
      <c r="AH7" s="61">
        <v>606.57379931248988</v>
      </c>
      <c r="AI7" s="61">
        <v>380.94018217159993</v>
      </c>
      <c r="AJ7" s="61">
        <v>638.91094105540003</v>
      </c>
      <c r="AK7" s="61">
        <v>2200.3612783891003</v>
      </c>
      <c r="AL7" s="62">
        <v>0.93729723827339995</v>
      </c>
      <c r="AM7" s="62">
        <v>518.38065413965001</v>
      </c>
      <c r="AN7" s="62">
        <v>354.63013133137997</v>
      </c>
      <c r="AO7" s="62">
        <v>596.3669743355</v>
      </c>
      <c r="AP7" s="62">
        <v>2048.7297873290995</v>
      </c>
      <c r="AQ7" s="41">
        <v>0.13154860504589999</v>
      </c>
      <c r="AR7" s="41">
        <v>411.20690060740003</v>
      </c>
      <c r="AS7" s="41">
        <v>316.75183887234999</v>
      </c>
      <c r="AT7" s="41">
        <v>559.62912540980005</v>
      </c>
      <c r="AU7" s="41">
        <v>1943.2419770878</v>
      </c>
    </row>
    <row r="8" spans="1:47" customFormat="1" x14ac:dyDescent="0.25">
      <c r="A8" t="s">
        <v>331</v>
      </c>
      <c r="B8" s="110" t="s">
        <v>332</v>
      </c>
      <c r="C8" s="56">
        <v>5.4414481375099993E-2</v>
      </c>
      <c r="D8" s="56">
        <v>290.61729130800001</v>
      </c>
      <c r="E8" s="56">
        <v>16.869386379999998</v>
      </c>
      <c r="F8" s="56">
        <v>77.628196313299995</v>
      </c>
      <c r="G8" s="56">
        <v>386.27324207300001</v>
      </c>
      <c r="H8" s="42">
        <v>0</v>
      </c>
      <c r="I8" s="42">
        <v>261.08949242199998</v>
      </c>
      <c r="J8" s="42">
        <v>16.905497338100002</v>
      </c>
      <c r="K8" s="42">
        <v>68.948359557999993</v>
      </c>
      <c r="L8" s="42">
        <v>352.81704085900003</v>
      </c>
      <c r="M8" s="57">
        <v>0</v>
      </c>
      <c r="N8" s="57">
        <v>231.02156274599997</v>
      </c>
      <c r="O8" s="57">
        <v>14.156439307799999</v>
      </c>
      <c r="P8" s="57">
        <v>63.1259222471</v>
      </c>
      <c r="Q8" s="57">
        <v>339.02152592499999</v>
      </c>
      <c r="R8" s="58">
        <v>1.52120855036E-2</v>
      </c>
      <c r="S8" s="58">
        <v>295.68742205699999</v>
      </c>
      <c r="T8" s="58">
        <v>32.253107012099996</v>
      </c>
      <c r="U8" s="58">
        <v>86.272491463599991</v>
      </c>
      <c r="V8" s="58">
        <v>357.21429793699997</v>
      </c>
      <c r="W8" s="59">
        <v>1.1429048658999999E-2</v>
      </c>
      <c r="X8" s="59">
        <v>261.10911257100003</v>
      </c>
      <c r="Y8" s="59">
        <v>33.448558581599997</v>
      </c>
      <c r="Z8" s="59">
        <v>77.326627146500002</v>
      </c>
      <c r="AA8" s="59">
        <v>327.86466282999999</v>
      </c>
      <c r="AB8" s="60">
        <v>1.1429048658999999E-2</v>
      </c>
      <c r="AC8" s="60">
        <v>233.29761337799999</v>
      </c>
      <c r="AD8" s="60">
        <v>28.919772482199999</v>
      </c>
      <c r="AE8" s="60">
        <v>70.101146508399992</v>
      </c>
      <c r="AF8" s="60">
        <v>314.995488808</v>
      </c>
      <c r="AG8" s="61">
        <v>5.4414481375099993E-2</v>
      </c>
      <c r="AH8" s="61">
        <v>389.39592094</v>
      </c>
      <c r="AI8" s="61">
        <v>13.4386280642</v>
      </c>
      <c r="AJ8" s="61">
        <v>55.799267406999995</v>
      </c>
      <c r="AK8" s="61">
        <v>312.75429966299998</v>
      </c>
      <c r="AL8" s="62">
        <v>0</v>
      </c>
      <c r="AM8" s="62">
        <v>324.56528954299995</v>
      </c>
      <c r="AN8" s="62">
        <v>14.148416625399999</v>
      </c>
      <c r="AO8" s="62">
        <v>55.216752931199998</v>
      </c>
      <c r="AP8" s="62">
        <v>305.82993107800002</v>
      </c>
      <c r="AQ8" s="41">
        <v>0</v>
      </c>
      <c r="AR8" s="41">
        <v>284.53299741399996</v>
      </c>
      <c r="AS8" s="41">
        <v>11.5185750987</v>
      </c>
      <c r="AT8" s="41">
        <v>52.664192650099999</v>
      </c>
      <c r="AU8" s="41">
        <v>298.60968506300003</v>
      </c>
    </row>
    <row r="9" spans="1:47" customFormat="1" x14ac:dyDescent="0.25">
      <c r="A9" t="s">
        <v>897</v>
      </c>
      <c r="B9" s="110" t="s">
        <v>376</v>
      </c>
      <c r="C9" s="56">
        <v>0.7110929958437</v>
      </c>
      <c r="D9" s="56">
        <v>11.11490056577</v>
      </c>
      <c r="E9" s="56">
        <v>195.49649112203997</v>
      </c>
      <c r="F9" s="56">
        <v>419.79702401259999</v>
      </c>
      <c r="G9" s="56">
        <v>1424.8681816088999</v>
      </c>
      <c r="H9" s="42">
        <v>0.60891566833450006</v>
      </c>
      <c r="I9" s="42">
        <v>0</v>
      </c>
      <c r="J9" s="42">
        <v>184.12567695550996</v>
      </c>
      <c r="K9" s="42">
        <v>384.67417288479999</v>
      </c>
      <c r="L9" s="42">
        <v>1334.888284831</v>
      </c>
      <c r="M9" s="57">
        <v>7.6714549978499996E-2</v>
      </c>
      <c r="N9" s="57">
        <v>0</v>
      </c>
      <c r="O9" s="57">
        <v>159.09878050850998</v>
      </c>
      <c r="P9" s="57">
        <v>356.57477098619995</v>
      </c>
      <c r="Q9" s="57">
        <v>1243.0069570092001</v>
      </c>
      <c r="R9" s="58">
        <v>0.72207612703599999</v>
      </c>
      <c r="S9" s="58">
        <v>11.017318929839998</v>
      </c>
      <c r="T9" s="58">
        <v>305.03220715389995</v>
      </c>
      <c r="U9" s="58">
        <v>467.65225001539994</v>
      </c>
      <c r="V9" s="58">
        <v>1267.5638380781002</v>
      </c>
      <c r="W9" s="59">
        <v>0.61855989516267007</v>
      </c>
      <c r="X9" s="59">
        <v>8.5484347079899994</v>
      </c>
      <c r="Y9" s="59">
        <v>285.85493076110004</v>
      </c>
      <c r="Z9" s="59">
        <v>422.93885000419994</v>
      </c>
      <c r="AA9" s="59">
        <v>1186.3362749703999</v>
      </c>
      <c r="AB9" s="60">
        <v>8.6358776806669993E-2</v>
      </c>
      <c r="AC9" s="60">
        <v>2.94936952115</v>
      </c>
      <c r="AD9" s="60">
        <v>267.34787459180001</v>
      </c>
      <c r="AE9" s="60">
        <v>386.72664572789995</v>
      </c>
      <c r="AF9" s="60">
        <v>1101.6469744359997</v>
      </c>
      <c r="AG9" s="61">
        <v>0.1788918774877</v>
      </c>
      <c r="AH9" s="61">
        <v>360.93508165052998</v>
      </c>
      <c r="AI9" s="61">
        <v>167.32988255042997</v>
      </c>
      <c r="AJ9" s="61">
        <v>349.14355402169991</v>
      </c>
      <c r="AK9" s="61">
        <v>1174.4002802036998</v>
      </c>
      <c r="AL9" s="62">
        <v>0.60891566833450006</v>
      </c>
      <c r="AM9" s="62">
        <v>198.89369635878001</v>
      </c>
      <c r="AN9" s="62">
        <v>169.94359356228998</v>
      </c>
      <c r="AO9" s="62">
        <v>347.07028005849997</v>
      </c>
      <c r="AP9" s="62">
        <v>1187.7805646901002</v>
      </c>
      <c r="AQ9" s="41">
        <v>7.6714549978499996E-2</v>
      </c>
      <c r="AR9" s="41">
        <v>103.11262190648</v>
      </c>
      <c r="AS9" s="41">
        <v>149.79670606141997</v>
      </c>
      <c r="AT9" s="41">
        <v>341.67115150049995</v>
      </c>
      <c r="AU9" s="41">
        <v>1164.1000290339002</v>
      </c>
    </row>
    <row r="10" spans="1:47" customFormat="1" x14ac:dyDescent="0.25">
      <c r="A10" t="s">
        <v>629</v>
      </c>
      <c r="B10" s="110" t="s">
        <v>630</v>
      </c>
      <c r="C10" s="56">
        <v>3.45093933837</v>
      </c>
      <c r="D10" s="56">
        <v>850.49119173300005</v>
      </c>
      <c r="E10" s="56">
        <v>102.809732927</v>
      </c>
      <c r="F10" s="56">
        <v>553.36794723499997</v>
      </c>
      <c r="G10" s="56">
        <v>2680.5211979800001</v>
      </c>
      <c r="H10" s="42">
        <v>3.3161930472400001</v>
      </c>
      <c r="I10" s="42">
        <v>778.68407703999992</v>
      </c>
      <c r="J10" s="42">
        <v>91.034722265699997</v>
      </c>
      <c r="K10" s="42">
        <v>524.83066816500002</v>
      </c>
      <c r="L10" s="42">
        <v>2436.72766271</v>
      </c>
      <c r="M10" s="57">
        <v>3.0162811190399998</v>
      </c>
      <c r="N10" s="57">
        <v>726.93023821599991</v>
      </c>
      <c r="O10" s="57">
        <v>77.764733902199993</v>
      </c>
      <c r="P10" s="57">
        <v>491.50455566299996</v>
      </c>
      <c r="Q10" s="57">
        <v>2173.2832897600001</v>
      </c>
      <c r="R10" s="58">
        <v>0.97575023771199998</v>
      </c>
      <c r="S10" s="58">
        <v>863.95162674699998</v>
      </c>
      <c r="T10" s="58">
        <v>147.36209050299999</v>
      </c>
      <c r="U10" s="58">
        <v>649.21135439199998</v>
      </c>
      <c r="V10" s="58">
        <v>2529.1401873299997</v>
      </c>
      <c r="W10" s="59">
        <v>0.7938110055180001</v>
      </c>
      <c r="X10" s="59">
        <v>778.73923606699998</v>
      </c>
      <c r="Y10" s="59">
        <v>138.60639992599999</v>
      </c>
      <c r="Z10" s="59">
        <v>617.90207836499997</v>
      </c>
      <c r="AA10" s="59">
        <v>2298.5517978600001</v>
      </c>
      <c r="AB10" s="60">
        <v>0.54423651356800007</v>
      </c>
      <c r="AC10" s="60">
        <v>726.99300539900003</v>
      </c>
      <c r="AD10" s="60">
        <v>127.03469759799999</v>
      </c>
      <c r="AE10" s="60">
        <v>578.30045285899996</v>
      </c>
      <c r="AF10" s="60">
        <v>2039.6267062999998</v>
      </c>
      <c r="AG10" s="61">
        <v>3.45093933837</v>
      </c>
      <c r="AH10" s="61">
        <v>1123.68906778</v>
      </c>
      <c r="AI10" s="61">
        <v>96.065482763799992</v>
      </c>
      <c r="AJ10" s="61">
        <v>521.41201332699995</v>
      </c>
      <c r="AK10" s="61">
        <v>2446.023506</v>
      </c>
      <c r="AL10" s="62">
        <v>3.3161930472400001</v>
      </c>
      <c r="AM10" s="62">
        <v>1132.3783766399999</v>
      </c>
      <c r="AN10" s="62">
        <v>79.429340274200001</v>
      </c>
      <c r="AO10" s="62">
        <v>483.45178785399997</v>
      </c>
      <c r="AP10" s="62">
        <v>2136.0176254100002</v>
      </c>
      <c r="AQ10" s="41">
        <v>3.0162811190399998</v>
      </c>
      <c r="AR10" s="41">
        <v>1141.2475802899999</v>
      </c>
      <c r="AS10" s="41">
        <v>66.22554124189999</v>
      </c>
      <c r="AT10" s="41">
        <v>427.02548201499997</v>
      </c>
      <c r="AU10" s="41">
        <v>1834.9842139999998</v>
      </c>
    </row>
    <row r="11" spans="1:47" customFormat="1" x14ac:dyDescent="0.25">
      <c r="A11" t="s">
        <v>3</v>
      </c>
      <c r="B11" s="110" t="s">
        <v>4</v>
      </c>
      <c r="C11" s="56">
        <v>6.8204782971299993</v>
      </c>
      <c r="D11" s="56">
        <v>1533.2878402699998</v>
      </c>
      <c r="E11" s="56">
        <v>72.968932331399998</v>
      </c>
      <c r="F11" s="56">
        <v>248.87326015400001</v>
      </c>
      <c r="G11" s="56">
        <v>1354.6010625699998</v>
      </c>
      <c r="H11" s="42">
        <v>0.33217662007799997</v>
      </c>
      <c r="I11" s="42">
        <v>1311.6728806900001</v>
      </c>
      <c r="J11" s="42">
        <v>71.1358991707</v>
      </c>
      <c r="K11" s="42">
        <v>241.69609151699999</v>
      </c>
      <c r="L11" s="42">
        <v>1301.0864997699998</v>
      </c>
      <c r="M11" s="57">
        <v>0.13277041468799999</v>
      </c>
      <c r="N11" s="57">
        <v>1149.8464551</v>
      </c>
      <c r="O11" s="57">
        <v>51.935958109899993</v>
      </c>
      <c r="P11" s="57">
        <v>236.26281070899998</v>
      </c>
      <c r="Q11" s="57">
        <v>1223.8128220199999</v>
      </c>
      <c r="R11" s="58">
        <v>0.48442702449660002</v>
      </c>
      <c r="S11" s="58">
        <v>1509.6929880399998</v>
      </c>
      <c r="T11" s="58">
        <v>108.39061148100001</v>
      </c>
      <c r="U11" s="58">
        <v>287.42117582200001</v>
      </c>
      <c r="V11" s="58">
        <v>1310.5623712499998</v>
      </c>
      <c r="W11" s="59">
        <v>0.32705675822149993</v>
      </c>
      <c r="X11" s="59">
        <v>1336.9009520999998</v>
      </c>
      <c r="Y11" s="59">
        <v>105.11015099399999</v>
      </c>
      <c r="Z11" s="59">
        <v>273.77635731800001</v>
      </c>
      <c r="AA11" s="59">
        <v>1209.8090305899998</v>
      </c>
      <c r="AB11" s="60">
        <v>0.19784871274969998</v>
      </c>
      <c r="AC11" s="60">
        <v>1214.0003091199999</v>
      </c>
      <c r="AD11" s="60">
        <v>91.678055165700002</v>
      </c>
      <c r="AE11" s="60">
        <v>254.79384606899998</v>
      </c>
      <c r="AF11" s="60">
        <v>1101.32075728</v>
      </c>
      <c r="AG11" s="61">
        <v>6.69304783738</v>
      </c>
      <c r="AH11" s="61">
        <v>1895.6771145199998</v>
      </c>
      <c r="AI11" s="61">
        <v>44.748950241800003</v>
      </c>
      <c r="AJ11" s="61">
        <v>185.02982628699999</v>
      </c>
      <c r="AK11" s="61">
        <v>1084.4026347399999</v>
      </c>
      <c r="AL11" s="62">
        <v>0.19549943887099999</v>
      </c>
      <c r="AM11" s="62">
        <v>1677.62384451</v>
      </c>
      <c r="AN11" s="62">
        <v>47.059286003499999</v>
      </c>
      <c r="AO11" s="62">
        <v>179.27010528400001</v>
      </c>
      <c r="AP11" s="62">
        <v>1021.77481253</v>
      </c>
      <c r="AQ11" s="41">
        <v>0.13277041468799999</v>
      </c>
      <c r="AR11" s="41">
        <v>1494.6605349199999</v>
      </c>
      <c r="AS11" s="41">
        <v>45.3800721852</v>
      </c>
      <c r="AT11" s="41">
        <v>177.008451794</v>
      </c>
      <c r="AU11" s="41">
        <v>944.80898703599996</v>
      </c>
    </row>
    <row r="12" spans="1:47" customFormat="1" x14ac:dyDescent="0.25">
      <c r="A12" t="s">
        <v>898</v>
      </c>
      <c r="B12" s="110" t="s">
        <v>162</v>
      </c>
      <c r="C12" s="56">
        <v>0.64599850330370001</v>
      </c>
      <c r="D12" s="56">
        <v>23.070075545030001</v>
      </c>
      <c r="E12" s="56">
        <v>114.97116727808999</v>
      </c>
      <c r="F12" s="56">
        <v>435.05276072008007</v>
      </c>
      <c r="G12" s="56">
        <v>1689.6818001904001</v>
      </c>
      <c r="H12" s="42">
        <v>0.36855824597933995</v>
      </c>
      <c r="I12" s="42">
        <v>20.743904639579998</v>
      </c>
      <c r="J12" s="42">
        <v>110.36112712356999</v>
      </c>
      <c r="K12" s="42">
        <v>380.43089343372003</v>
      </c>
      <c r="L12" s="42">
        <v>1566.2318362482997</v>
      </c>
      <c r="M12" s="57">
        <v>9.8383370751339988E-2</v>
      </c>
      <c r="N12" s="57">
        <v>19.024602155890001</v>
      </c>
      <c r="O12" s="57">
        <v>111.33757747948999</v>
      </c>
      <c r="P12" s="57">
        <v>352.82723598763999</v>
      </c>
      <c r="Q12" s="57">
        <v>1431.6836926633998</v>
      </c>
      <c r="R12" s="58">
        <v>0.85034466837730005</v>
      </c>
      <c r="S12" s="58">
        <v>23.128914429079995</v>
      </c>
      <c r="T12" s="58">
        <v>196.68031449447994</v>
      </c>
      <c r="U12" s="58">
        <v>480.46665641824001</v>
      </c>
      <c r="V12" s="58">
        <v>1562.2955722267998</v>
      </c>
      <c r="W12" s="59">
        <v>0.73142490630220003</v>
      </c>
      <c r="X12" s="59">
        <v>20.724228694259999</v>
      </c>
      <c r="Y12" s="59">
        <v>185.51775675617</v>
      </c>
      <c r="Z12" s="59">
        <v>419.83713842741003</v>
      </c>
      <c r="AA12" s="59">
        <v>1451.3257709081001</v>
      </c>
      <c r="AB12" s="60">
        <v>0.55145757194230005</v>
      </c>
      <c r="AC12" s="60">
        <v>22.647291954270003</v>
      </c>
      <c r="AD12" s="60">
        <v>184.48205013384</v>
      </c>
      <c r="AE12" s="60">
        <v>389.5285789422399</v>
      </c>
      <c r="AF12" s="60">
        <v>1317.7621130557</v>
      </c>
      <c r="AG12" s="61">
        <v>0.64599850330370001</v>
      </c>
      <c r="AH12" s="61">
        <v>453.51428446153994</v>
      </c>
      <c r="AI12" s="61">
        <v>98.241063978029985</v>
      </c>
      <c r="AJ12" s="61">
        <v>369.43883827877994</v>
      </c>
      <c r="AK12" s="61">
        <v>1341.5816170149001</v>
      </c>
      <c r="AL12" s="62">
        <v>0.36855824597933995</v>
      </c>
      <c r="AM12" s="62">
        <v>373.95521655265992</v>
      </c>
      <c r="AN12" s="62">
        <v>95.730853424079982</v>
      </c>
      <c r="AO12" s="62">
        <v>337.87049180961998</v>
      </c>
      <c r="AP12" s="62">
        <v>1270.2111996584999</v>
      </c>
      <c r="AQ12" s="41">
        <v>9.8383370751339988E-2</v>
      </c>
      <c r="AR12" s="41">
        <v>308.66846957188994</v>
      </c>
      <c r="AS12" s="41">
        <v>98.947671379790009</v>
      </c>
      <c r="AT12" s="41">
        <v>317.13507944444001</v>
      </c>
      <c r="AU12" s="41">
        <v>1190.1218878914997</v>
      </c>
    </row>
    <row r="13" spans="1:47" customFormat="1" x14ac:dyDescent="0.25">
      <c r="A13" t="s">
        <v>1</v>
      </c>
      <c r="B13" s="110" t="s">
        <v>2</v>
      </c>
      <c r="C13" s="56">
        <v>1.2840367401399999</v>
      </c>
      <c r="D13" s="56">
        <v>2033.56558713</v>
      </c>
      <c r="E13" s="56">
        <v>41.043573508599998</v>
      </c>
      <c r="F13" s="56">
        <v>252.28688632399999</v>
      </c>
      <c r="G13" s="56">
        <v>1848.3887273299999</v>
      </c>
      <c r="H13" s="42">
        <v>0.74152273167600002</v>
      </c>
      <c r="I13" s="42">
        <v>1838.46722553</v>
      </c>
      <c r="J13" s="42">
        <v>40.835021321099994</v>
      </c>
      <c r="K13" s="42">
        <v>239.47228567099998</v>
      </c>
      <c r="L13" s="42">
        <v>1699.0385940699998</v>
      </c>
      <c r="M13" s="57">
        <v>0.331849288159</v>
      </c>
      <c r="N13" s="57">
        <v>1656.78205327</v>
      </c>
      <c r="O13" s="57">
        <v>36.851859865599998</v>
      </c>
      <c r="P13" s="57">
        <v>228.987271639</v>
      </c>
      <c r="Q13" s="57">
        <v>1559.2219711999999</v>
      </c>
      <c r="R13" s="58">
        <v>1.1432715581139998</v>
      </c>
      <c r="S13" s="58">
        <v>2036.40973988</v>
      </c>
      <c r="T13" s="58">
        <v>66.009235689499988</v>
      </c>
      <c r="U13" s="58">
        <v>295.95995850099996</v>
      </c>
      <c r="V13" s="58">
        <v>1777.04660541</v>
      </c>
      <c r="W13" s="59">
        <v>0.58790409210799988</v>
      </c>
      <c r="X13" s="59">
        <v>1855.4988525699998</v>
      </c>
      <c r="Y13" s="59">
        <v>59.453886116999996</v>
      </c>
      <c r="Z13" s="59">
        <v>278.94692075400002</v>
      </c>
      <c r="AA13" s="59">
        <v>1624.06708579</v>
      </c>
      <c r="AB13" s="60">
        <v>0.42107794568379997</v>
      </c>
      <c r="AC13" s="60">
        <v>1680.1225068199999</v>
      </c>
      <c r="AD13" s="60">
        <v>52.663939998000004</v>
      </c>
      <c r="AE13" s="60">
        <v>254.019180611</v>
      </c>
      <c r="AF13" s="60">
        <v>1494.94829989</v>
      </c>
      <c r="AG13" s="61">
        <v>0.81500872953600001</v>
      </c>
      <c r="AH13" s="61">
        <v>2677.2178115699999</v>
      </c>
      <c r="AI13" s="61">
        <v>34.102862358900005</v>
      </c>
      <c r="AJ13" s="61">
        <v>158.193155555</v>
      </c>
      <c r="AK13" s="61">
        <v>1306.2399728299999</v>
      </c>
      <c r="AL13" s="62">
        <v>0.27385253832899997</v>
      </c>
      <c r="AM13" s="62">
        <v>2384.99122992</v>
      </c>
      <c r="AN13" s="62">
        <v>31.465796045000001</v>
      </c>
      <c r="AO13" s="62">
        <v>153.67549680899998</v>
      </c>
      <c r="AP13" s="62">
        <v>1248.1482740199999</v>
      </c>
      <c r="AQ13" s="41">
        <v>0.21301231839400001</v>
      </c>
      <c r="AR13" s="41">
        <v>2154.9907555100003</v>
      </c>
      <c r="AS13" s="41">
        <v>30.710487732699999</v>
      </c>
      <c r="AT13" s="41">
        <v>144.50328294999997</v>
      </c>
      <c r="AU13" s="41">
        <v>1151.7574667599999</v>
      </c>
    </row>
    <row r="14" spans="1:47" customFormat="1" x14ac:dyDescent="0.25">
      <c r="A14" t="s">
        <v>899</v>
      </c>
      <c r="B14" s="110" t="s">
        <v>900</v>
      </c>
      <c r="C14" s="56">
        <v>0.84033783465799994</v>
      </c>
      <c r="D14" s="56">
        <v>77.725772047150002</v>
      </c>
      <c r="E14" s="56">
        <v>122.25425412816999</v>
      </c>
      <c r="F14" s="56">
        <v>521.36649433349999</v>
      </c>
      <c r="G14" s="56">
        <v>2161.4505124201</v>
      </c>
      <c r="H14" s="42">
        <v>0.91458740199514987</v>
      </c>
      <c r="I14" s="42">
        <v>71.357052013189985</v>
      </c>
      <c r="J14" s="42">
        <v>110.80941452152</v>
      </c>
      <c r="K14" s="42">
        <v>480.9563690798999</v>
      </c>
      <c r="L14" s="42">
        <v>1971.4766394782</v>
      </c>
      <c r="M14" s="57">
        <v>0.56467576040318002</v>
      </c>
      <c r="N14" s="57">
        <v>63.137487942839996</v>
      </c>
      <c r="O14" s="57">
        <v>97.008667041520013</v>
      </c>
      <c r="P14" s="57">
        <v>446.11624518609995</v>
      </c>
      <c r="Q14" s="57">
        <v>1784.1874967267001</v>
      </c>
      <c r="R14" s="58">
        <v>1.1474574591458</v>
      </c>
      <c r="S14" s="58">
        <v>77.80945614173001</v>
      </c>
      <c r="T14" s="58">
        <v>191.16911456779997</v>
      </c>
      <c r="U14" s="58">
        <v>593.21111993509999</v>
      </c>
      <c r="V14" s="58">
        <v>2020.4684196604999</v>
      </c>
      <c r="W14" s="59">
        <v>1.0601931382261498</v>
      </c>
      <c r="X14" s="59">
        <v>71.423438144490007</v>
      </c>
      <c r="Y14" s="59">
        <v>170.75379956500998</v>
      </c>
      <c r="Z14" s="59">
        <v>546.68909756099993</v>
      </c>
      <c r="AA14" s="59">
        <v>1845.5875340854</v>
      </c>
      <c r="AB14" s="60">
        <v>0.63764012264047998</v>
      </c>
      <c r="AC14" s="60">
        <v>73.142632399890005</v>
      </c>
      <c r="AD14" s="60">
        <v>147.8154190107</v>
      </c>
      <c r="AE14" s="60">
        <v>501.45210090909995</v>
      </c>
      <c r="AF14" s="60">
        <v>1667.9667802132999</v>
      </c>
      <c r="AG14" s="61">
        <v>0.72820650079080007</v>
      </c>
      <c r="AH14" s="61">
        <v>969.37836604548988</v>
      </c>
      <c r="AI14" s="61">
        <v>98.498329127719998</v>
      </c>
      <c r="AJ14" s="61">
        <v>359.09383702779991</v>
      </c>
      <c r="AK14" s="61">
        <v>1456.1068290632002</v>
      </c>
      <c r="AL14" s="62">
        <v>0.91458740199514987</v>
      </c>
      <c r="AM14" s="62">
        <v>867.92046361769985</v>
      </c>
      <c r="AN14" s="62">
        <v>91.11159449985</v>
      </c>
      <c r="AO14" s="62">
        <v>336.74237314339996</v>
      </c>
      <c r="AP14" s="62">
        <v>1338.8250438320999</v>
      </c>
      <c r="AQ14" s="41">
        <v>0.56467576040318002</v>
      </c>
      <c r="AR14" s="41">
        <v>684.14209283387004</v>
      </c>
      <c r="AS14" s="41">
        <v>83.974891539449999</v>
      </c>
      <c r="AT14" s="41">
        <v>328.66817947229998</v>
      </c>
      <c r="AU14" s="41">
        <v>1293.6647330491001</v>
      </c>
    </row>
    <row r="15" spans="1:47" customFormat="1" x14ac:dyDescent="0.25">
      <c r="A15" t="s">
        <v>5</v>
      </c>
      <c r="B15" s="110" t="s">
        <v>6</v>
      </c>
      <c r="C15" s="56">
        <v>0.44122066238199997</v>
      </c>
      <c r="D15" s="56">
        <v>1186.42231668</v>
      </c>
      <c r="E15" s="56">
        <v>70.422411118100001</v>
      </c>
      <c r="F15" s="56">
        <v>451.07891993300001</v>
      </c>
      <c r="G15" s="56">
        <v>2180.8348776500002</v>
      </c>
      <c r="H15" s="42">
        <v>0.20526929891799997</v>
      </c>
      <c r="I15" s="42">
        <v>1072.52812827</v>
      </c>
      <c r="J15" s="42">
        <v>64.792394890699995</v>
      </c>
      <c r="K15" s="42">
        <v>415.21951833399999</v>
      </c>
      <c r="L15" s="42">
        <v>1990.2355527</v>
      </c>
      <c r="M15" s="57">
        <v>8.5060556618300004E-2</v>
      </c>
      <c r="N15" s="57">
        <v>989.45220209000001</v>
      </c>
      <c r="O15" s="57">
        <v>56.042133279700003</v>
      </c>
      <c r="P15" s="57">
        <v>398.80749079799995</v>
      </c>
      <c r="Q15" s="57">
        <v>1796.8941065799997</v>
      </c>
      <c r="R15" s="58">
        <v>0.5126462550719999</v>
      </c>
      <c r="S15" s="58">
        <v>1186.4380962799999</v>
      </c>
      <c r="T15" s="58">
        <v>103.576693886</v>
      </c>
      <c r="U15" s="58">
        <v>507.93934539600002</v>
      </c>
      <c r="V15" s="58">
        <v>2090.7329642300001</v>
      </c>
      <c r="W15" s="59">
        <v>0.23159671111019997</v>
      </c>
      <c r="X15" s="59">
        <v>1084.2718507</v>
      </c>
      <c r="Y15" s="59">
        <v>95.377824228999998</v>
      </c>
      <c r="Z15" s="59">
        <v>474.92476947099999</v>
      </c>
      <c r="AA15" s="59">
        <v>1888.1748224</v>
      </c>
      <c r="AB15" s="60">
        <v>0.38105029872030005</v>
      </c>
      <c r="AC15" s="60">
        <v>1001.06320233</v>
      </c>
      <c r="AD15" s="60">
        <v>83.586365510299999</v>
      </c>
      <c r="AE15" s="60">
        <v>453.26298344700001</v>
      </c>
      <c r="AF15" s="60">
        <v>1702.98739172</v>
      </c>
      <c r="AG15" s="61">
        <v>0.22877909800900001</v>
      </c>
      <c r="AH15" s="61">
        <v>2187.1331097199995</v>
      </c>
      <c r="AI15" s="61">
        <v>33.475370690600002</v>
      </c>
      <c r="AJ15" s="61">
        <v>263.21411640499997</v>
      </c>
      <c r="AK15" s="61">
        <v>1405.1483701300001</v>
      </c>
      <c r="AL15" s="62">
        <v>0.151548652034</v>
      </c>
      <c r="AM15" s="62">
        <v>2128.0926754899997</v>
      </c>
      <c r="AN15" s="62">
        <v>30.075816410199998</v>
      </c>
      <c r="AO15" s="62">
        <v>215.217799636</v>
      </c>
      <c r="AP15" s="62">
        <v>1169.4430233099999</v>
      </c>
      <c r="AQ15" s="41">
        <v>8.5060556618300004E-2</v>
      </c>
      <c r="AR15" s="41">
        <v>1804.39608376</v>
      </c>
      <c r="AS15" s="41">
        <v>32.581043129999998</v>
      </c>
      <c r="AT15" s="41">
        <v>234.23325793199999</v>
      </c>
      <c r="AU15" s="41">
        <v>1169.9855479299999</v>
      </c>
    </row>
    <row r="16" spans="1:47" customFormat="1" x14ac:dyDescent="0.25">
      <c r="A16" t="s">
        <v>901</v>
      </c>
      <c r="B16" s="110" t="s">
        <v>216</v>
      </c>
      <c r="C16" s="56">
        <v>1.2540426644741001</v>
      </c>
      <c r="D16" s="56">
        <v>1.2372062898789999</v>
      </c>
      <c r="E16" s="56">
        <v>149.20689807649001</v>
      </c>
      <c r="F16" s="56">
        <v>459.48280423569992</v>
      </c>
      <c r="G16" s="56">
        <v>1401.1590903981</v>
      </c>
      <c r="H16" s="42">
        <v>0.92606507180730002</v>
      </c>
      <c r="I16" s="42">
        <v>1.0563952530009999</v>
      </c>
      <c r="J16" s="42">
        <v>128.77294693957998</v>
      </c>
      <c r="K16" s="42">
        <v>419.03789033669995</v>
      </c>
      <c r="L16" s="42">
        <v>1305.3083484260001</v>
      </c>
      <c r="M16" s="57">
        <v>0.23973549970279998</v>
      </c>
      <c r="N16" s="57">
        <v>0.9469699786389999</v>
      </c>
      <c r="O16" s="57">
        <v>116.83348120221</v>
      </c>
      <c r="P16" s="57">
        <v>395.26158359179999</v>
      </c>
      <c r="Q16" s="57">
        <v>1208.3477255036</v>
      </c>
      <c r="R16" s="58">
        <v>1.6359601383705995</v>
      </c>
      <c r="S16" s="58">
        <v>1.2363279950770001</v>
      </c>
      <c r="T16" s="58">
        <v>285.35013916959991</v>
      </c>
      <c r="U16" s="58">
        <v>486.65586688169998</v>
      </c>
      <c r="V16" s="58">
        <v>1237.4617474785</v>
      </c>
      <c r="W16" s="59">
        <v>1.4493941760200999</v>
      </c>
      <c r="X16" s="59">
        <v>1.0563952530009999</v>
      </c>
      <c r="Y16" s="59">
        <v>256.16930925362999</v>
      </c>
      <c r="Z16" s="59">
        <v>442.83267869330001</v>
      </c>
      <c r="AA16" s="59">
        <v>1153.5938686513002</v>
      </c>
      <c r="AB16" s="60">
        <v>0.60688699781709987</v>
      </c>
      <c r="AC16" s="60">
        <v>0.96507147476700006</v>
      </c>
      <c r="AD16" s="60">
        <v>235.86651133129001</v>
      </c>
      <c r="AE16" s="60">
        <v>414.35984696669999</v>
      </c>
      <c r="AF16" s="60">
        <v>1069.8311790051998</v>
      </c>
      <c r="AG16" s="61">
        <v>1.2104471429301</v>
      </c>
      <c r="AH16" s="61">
        <v>265.78750921916003</v>
      </c>
      <c r="AI16" s="61">
        <v>131.60633370159999</v>
      </c>
      <c r="AJ16" s="61">
        <v>412.54015432660003</v>
      </c>
      <c r="AK16" s="61">
        <v>1201.1955972743999</v>
      </c>
      <c r="AL16" s="62">
        <v>0.89054249192729995</v>
      </c>
      <c r="AM16" s="62">
        <v>170.68502782741501</v>
      </c>
      <c r="AN16" s="62">
        <v>115.28362056656</v>
      </c>
      <c r="AO16" s="62">
        <v>395.08749282199994</v>
      </c>
      <c r="AP16" s="62">
        <v>1173.1549623190001</v>
      </c>
      <c r="AQ16" s="41">
        <v>0.20421291982280002</v>
      </c>
      <c r="AR16" s="41">
        <v>141.55601030910896</v>
      </c>
      <c r="AS16" s="41">
        <v>105.68434546862999</v>
      </c>
      <c r="AT16" s="41">
        <v>376.39227740810003</v>
      </c>
      <c r="AU16" s="41">
        <v>1097.7926496698999</v>
      </c>
    </row>
    <row r="17" spans="1:47" customFormat="1" x14ac:dyDescent="0.25">
      <c r="A17" t="s">
        <v>333</v>
      </c>
      <c r="B17" s="110" t="s">
        <v>334</v>
      </c>
      <c r="C17" s="56">
        <v>0.13081677686500001</v>
      </c>
      <c r="D17" s="56">
        <v>767.84134538600006</v>
      </c>
      <c r="E17" s="56">
        <v>21.269822543099998</v>
      </c>
      <c r="F17" s="56">
        <v>148.166377587</v>
      </c>
      <c r="G17" s="56">
        <v>867.35619743099994</v>
      </c>
      <c r="H17" s="42">
        <v>0.21891321026299998</v>
      </c>
      <c r="I17" s="42">
        <v>701.76816809699994</v>
      </c>
      <c r="J17" s="42">
        <v>22.582243290899999</v>
      </c>
      <c r="K17" s="42">
        <v>140.893281898</v>
      </c>
      <c r="L17" s="42">
        <v>787.928299821</v>
      </c>
      <c r="M17" s="57">
        <v>0.19487582806999998</v>
      </c>
      <c r="N17" s="57">
        <v>628.53748076199997</v>
      </c>
      <c r="O17" s="57">
        <v>19.356693133900002</v>
      </c>
      <c r="P17" s="57">
        <v>136.02428730199998</v>
      </c>
      <c r="Q17" s="57">
        <v>714.42320779299996</v>
      </c>
      <c r="R17" s="58">
        <v>0.21501670470320003</v>
      </c>
      <c r="S17" s="58">
        <v>767.72960432499997</v>
      </c>
      <c r="T17" s="58">
        <v>44.355645092299994</v>
      </c>
      <c r="U17" s="58">
        <v>169.58062400799997</v>
      </c>
      <c r="V17" s="58">
        <v>822.88366959300004</v>
      </c>
      <c r="W17" s="59">
        <v>0.23880350755979998</v>
      </c>
      <c r="X17" s="59">
        <v>701.39305910399992</v>
      </c>
      <c r="Y17" s="59">
        <v>39.6924369089</v>
      </c>
      <c r="Z17" s="59">
        <v>159.83367725299999</v>
      </c>
      <c r="AA17" s="59">
        <v>752.23292954499993</v>
      </c>
      <c r="AB17" s="60">
        <v>0.21476612536679998</v>
      </c>
      <c r="AC17" s="60">
        <v>628.53475258000003</v>
      </c>
      <c r="AD17" s="60">
        <v>33.269457323399998</v>
      </c>
      <c r="AE17" s="60">
        <v>152.58849401099999</v>
      </c>
      <c r="AF17" s="60">
        <v>683.92907478099994</v>
      </c>
      <c r="AG17" s="61">
        <v>0.13081677686500001</v>
      </c>
      <c r="AH17" s="61">
        <v>770.39133493999998</v>
      </c>
      <c r="AI17" s="61">
        <v>21.269822543099998</v>
      </c>
      <c r="AJ17" s="61">
        <v>148.000758029</v>
      </c>
      <c r="AK17" s="61">
        <v>864.97182743499991</v>
      </c>
      <c r="AL17" s="62">
        <v>0.21891321026299998</v>
      </c>
      <c r="AM17" s="62">
        <v>747.12107118699998</v>
      </c>
      <c r="AN17" s="62">
        <v>21.054354330699997</v>
      </c>
      <c r="AO17" s="62">
        <v>131.868663747</v>
      </c>
      <c r="AP17" s="62">
        <v>753.12790384300001</v>
      </c>
      <c r="AQ17" s="41">
        <v>0.19487582806999998</v>
      </c>
      <c r="AR17" s="41">
        <v>760.75661169500006</v>
      </c>
      <c r="AS17" s="41">
        <v>17.464429953699998</v>
      </c>
      <c r="AT17" s="41">
        <v>110.80029047400001</v>
      </c>
      <c r="AU17" s="41">
        <v>609.32033687000001</v>
      </c>
    </row>
    <row r="18" spans="1:47" customFormat="1" x14ac:dyDescent="0.25">
      <c r="A18" t="s">
        <v>902</v>
      </c>
      <c r="B18" s="110" t="s">
        <v>492</v>
      </c>
      <c r="C18" s="56">
        <v>7.6098069335668601</v>
      </c>
      <c r="D18" s="56">
        <v>144.792525110551</v>
      </c>
      <c r="E18" s="56">
        <v>311.11869110265991</v>
      </c>
      <c r="F18" s="56">
        <v>730.42943241109981</v>
      </c>
      <c r="G18" s="56">
        <v>2274.3075698773</v>
      </c>
      <c r="H18" s="42">
        <v>7.4362641234837099</v>
      </c>
      <c r="I18" s="42">
        <v>134.36957523790201</v>
      </c>
      <c r="J18" s="42">
        <v>269.39544545383001</v>
      </c>
      <c r="K18" s="42">
        <v>664.13192401679999</v>
      </c>
      <c r="L18" s="42">
        <v>2115.0313263509001</v>
      </c>
      <c r="M18" s="57">
        <v>6.3100532490755006</v>
      </c>
      <c r="N18" s="57">
        <v>118.15569005329499</v>
      </c>
      <c r="O18" s="57">
        <v>241.78412406123002</v>
      </c>
      <c r="P18" s="57">
        <v>611.39588101079994</v>
      </c>
      <c r="Q18" s="57">
        <v>1939.0391505770001</v>
      </c>
      <c r="R18" s="58">
        <v>7.5343545051553997</v>
      </c>
      <c r="S18" s="58">
        <v>144.11536639378099</v>
      </c>
      <c r="T18" s="58">
        <v>479.22173407169998</v>
      </c>
      <c r="U18" s="58">
        <v>820.07218614459998</v>
      </c>
      <c r="V18" s="58">
        <v>2017.3143843183998</v>
      </c>
      <c r="W18" s="59">
        <v>7.3823082514858998</v>
      </c>
      <c r="X18" s="59">
        <v>134.35104651843199</v>
      </c>
      <c r="Y18" s="59">
        <v>426.38183362599995</v>
      </c>
      <c r="Z18" s="59">
        <v>745.33426847759972</v>
      </c>
      <c r="AA18" s="59">
        <v>1876.9150783088999</v>
      </c>
      <c r="AB18" s="60">
        <v>6.3631832752766</v>
      </c>
      <c r="AC18" s="60">
        <v>118.13555731622098</v>
      </c>
      <c r="AD18" s="60">
        <v>381.3563036667</v>
      </c>
      <c r="AE18" s="60">
        <v>676.58274825599995</v>
      </c>
      <c r="AF18" s="60">
        <v>1734.2471064383001</v>
      </c>
      <c r="AG18" s="61">
        <v>0.61739281925596001</v>
      </c>
      <c r="AH18" s="61">
        <v>783.71901818122979</v>
      </c>
      <c r="AI18" s="61">
        <v>229.21022061338999</v>
      </c>
      <c r="AJ18" s="61">
        <v>622.17579143519993</v>
      </c>
      <c r="AK18" s="61">
        <v>1832.5356023853001</v>
      </c>
      <c r="AL18" s="62">
        <v>0.46548269426481004</v>
      </c>
      <c r="AM18" s="62">
        <v>538.56451095006196</v>
      </c>
      <c r="AN18" s="62">
        <v>212.58835511953001</v>
      </c>
      <c r="AO18" s="62">
        <v>608.54625377209993</v>
      </c>
      <c r="AP18" s="62">
        <v>1830.1999326463001</v>
      </c>
      <c r="AQ18" s="41">
        <v>0.16963019732159998</v>
      </c>
      <c r="AR18" s="41">
        <v>358.98838379904498</v>
      </c>
      <c r="AS18" s="41">
        <v>199.76365952244998</v>
      </c>
      <c r="AT18" s="41">
        <v>578.14549199689998</v>
      </c>
      <c r="AU18" s="41">
        <v>1779.6177334361</v>
      </c>
    </row>
    <row r="19" spans="1:47" customFormat="1" x14ac:dyDescent="0.25">
      <c r="A19" t="s">
        <v>631</v>
      </c>
      <c r="B19" s="110" t="s">
        <v>632</v>
      </c>
      <c r="C19" s="56">
        <v>0.485073853083</v>
      </c>
      <c r="D19" s="56">
        <v>124.02476394099999</v>
      </c>
      <c r="E19" s="56">
        <v>68.767388226799994</v>
      </c>
      <c r="F19" s="56">
        <v>237.26010113299998</v>
      </c>
      <c r="G19" s="56">
        <v>1090.2619806099999</v>
      </c>
      <c r="H19" s="42">
        <v>0.34959261425699995</v>
      </c>
      <c r="I19" s="42">
        <v>120.80197173299999</v>
      </c>
      <c r="J19" s="42">
        <v>61.037719546899993</v>
      </c>
      <c r="K19" s="42">
        <v>224.290772729</v>
      </c>
      <c r="L19" s="42">
        <v>989.11120290899999</v>
      </c>
      <c r="M19" s="57">
        <v>0.29856835346299998</v>
      </c>
      <c r="N19" s="57">
        <v>109.93252889499999</v>
      </c>
      <c r="O19" s="57">
        <v>53.2518589644</v>
      </c>
      <c r="P19" s="57">
        <v>209.531332263</v>
      </c>
      <c r="Q19" s="57">
        <v>895.59920465100004</v>
      </c>
      <c r="R19" s="58">
        <v>0.57089227922739993</v>
      </c>
      <c r="S19" s="58">
        <v>152.121352804</v>
      </c>
      <c r="T19" s="58">
        <v>107.16053404099999</v>
      </c>
      <c r="U19" s="58">
        <v>271.52252517099998</v>
      </c>
      <c r="V19" s="58">
        <v>989.42400347199998</v>
      </c>
      <c r="W19" s="59">
        <v>0.43874894156159999</v>
      </c>
      <c r="X19" s="59">
        <v>128.02678644099998</v>
      </c>
      <c r="Y19" s="59">
        <v>93.323338194900003</v>
      </c>
      <c r="Z19" s="59">
        <v>256.74437219999999</v>
      </c>
      <c r="AA19" s="59">
        <v>917.05801375399994</v>
      </c>
      <c r="AB19" s="60">
        <v>0.32261831978459998</v>
      </c>
      <c r="AC19" s="60">
        <v>116.10842843099999</v>
      </c>
      <c r="AD19" s="60">
        <v>84.889117104299999</v>
      </c>
      <c r="AE19" s="60">
        <v>246.328027754</v>
      </c>
      <c r="AF19" s="60">
        <v>820.96530151799993</v>
      </c>
      <c r="AG19" s="61">
        <v>0.122557043241</v>
      </c>
      <c r="AH19" s="61">
        <v>759.7684508509999</v>
      </c>
      <c r="AI19" s="61">
        <v>44.422104395399998</v>
      </c>
      <c r="AJ19" s="61">
        <v>137.175733033</v>
      </c>
      <c r="AK19" s="61">
        <v>579.310462444</v>
      </c>
      <c r="AL19" s="62">
        <v>0.12648068631500001</v>
      </c>
      <c r="AM19" s="62">
        <v>756.58645168499993</v>
      </c>
      <c r="AN19" s="62">
        <v>34.170830977399994</v>
      </c>
      <c r="AO19" s="62">
        <v>117.436418491</v>
      </c>
      <c r="AP19" s="62">
        <v>487.271077693</v>
      </c>
      <c r="AQ19" s="41">
        <v>0.16206674483</v>
      </c>
      <c r="AR19" s="41">
        <v>669.04538867299993</v>
      </c>
      <c r="AS19" s="41">
        <v>31.7727784235</v>
      </c>
      <c r="AT19" s="41">
        <v>110.42134749099999</v>
      </c>
      <c r="AU19" s="41">
        <v>457.21191179499999</v>
      </c>
    </row>
    <row r="20" spans="1:47" customFormat="1" x14ac:dyDescent="0.25">
      <c r="A20" t="s">
        <v>633</v>
      </c>
      <c r="B20" s="110" t="s">
        <v>634</v>
      </c>
      <c r="C20" s="56">
        <v>0.53931167358099996</v>
      </c>
      <c r="D20" s="56">
        <v>338.43704032099998</v>
      </c>
      <c r="E20" s="56">
        <v>61.434080886099999</v>
      </c>
      <c r="F20" s="56">
        <v>224.07662047699998</v>
      </c>
      <c r="G20" s="56">
        <v>713.67600961599999</v>
      </c>
      <c r="H20" s="42">
        <v>0.42618575695200001</v>
      </c>
      <c r="I20" s="42">
        <v>291.74894617500001</v>
      </c>
      <c r="J20" s="42">
        <v>60.981244645699995</v>
      </c>
      <c r="K20" s="42">
        <v>201.89211246799999</v>
      </c>
      <c r="L20" s="42">
        <v>675.12778140199987</v>
      </c>
      <c r="M20" s="57">
        <v>0.100400077415</v>
      </c>
      <c r="N20" s="57">
        <v>292.92868123</v>
      </c>
      <c r="O20" s="57">
        <v>38.284960266099993</v>
      </c>
      <c r="P20" s="57">
        <v>185.266567678</v>
      </c>
      <c r="Q20" s="57">
        <v>617.34019633299988</v>
      </c>
      <c r="R20" s="58">
        <v>0.67888380414400007</v>
      </c>
      <c r="S20" s="58">
        <v>353.76214643499998</v>
      </c>
      <c r="T20" s="58">
        <v>86.272560848499992</v>
      </c>
      <c r="U20" s="58">
        <v>249.96617060299997</v>
      </c>
      <c r="V20" s="58">
        <v>647.48330128400005</v>
      </c>
      <c r="W20" s="59">
        <v>0.67642165274800004</v>
      </c>
      <c r="X20" s="59">
        <v>295.52969981999996</v>
      </c>
      <c r="Y20" s="59">
        <v>92.6314557428</v>
      </c>
      <c r="Z20" s="59">
        <v>225.28148019399998</v>
      </c>
      <c r="AA20" s="59">
        <v>616.05721303799999</v>
      </c>
      <c r="AB20" s="60">
        <v>0.35063597321100004</v>
      </c>
      <c r="AC20" s="60">
        <v>294.472456808</v>
      </c>
      <c r="AD20" s="60">
        <v>68.161557529199996</v>
      </c>
      <c r="AE20" s="60">
        <v>208.08438380999999</v>
      </c>
      <c r="AF20" s="60">
        <v>562.85177146499996</v>
      </c>
      <c r="AG20" s="61">
        <v>0.10671486619499999</v>
      </c>
      <c r="AH20" s="61">
        <v>660.27078159300004</v>
      </c>
      <c r="AI20" s="61">
        <v>41.451910474599998</v>
      </c>
      <c r="AJ20" s="61">
        <v>143.192906757</v>
      </c>
      <c r="AK20" s="61">
        <v>493.140749282</v>
      </c>
      <c r="AL20" s="62">
        <v>0.11300429884299999</v>
      </c>
      <c r="AM20" s="62">
        <v>560.24182821399995</v>
      </c>
      <c r="AN20" s="62">
        <v>42.706117633599995</v>
      </c>
      <c r="AO20" s="62">
        <v>141.019325842</v>
      </c>
      <c r="AP20" s="62">
        <v>486.095994459</v>
      </c>
      <c r="AQ20" s="41">
        <v>0.100400077415</v>
      </c>
      <c r="AR20" s="41">
        <v>417.26846281299999</v>
      </c>
      <c r="AS20" s="41">
        <v>31.055744267299996</v>
      </c>
      <c r="AT20" s="41">
        <v>158.27807968399998</v>
      </c>
      <c r="AU20" s="41">
        <v>527.21811874299999</v>
      </c>
    </row>
    <row r="21" spans="1:47" customFormat="1" x14ac:dyDescent="0.25">
      <c r="A21" t="s">
        <v>903</v>
      </c>
      <c r="B21" s="110" t="s">
        <v>238</v>
      </c>
      <c r="C21" s="56">
        <v>0.99536002763629994</v>
      </c>
      <c r="D21" s="56">
        <v>198.13265588395637</v>
      </c>
      <c r="E21" s="56">
        <v>123.19710476490997</v>
      </c>
      <c r="F21" s="56">
        <v>366.75758721990002</v>
      </c>
      <c r="G21" s="56">
        <v>1425.0777997661999</v>
      </c>
      <c r="H21" s="42">
        <v>0.72586722871749998</v>
      </c>
      <c r="I21" s="42">
        <v>188.2595872566705</v>
      </c>
      <c r="J21" s="42">
        <v>110.86773523042999</v>
      </c>
      <c r="K21" s="42">
        <v>327.31480806929994</v>
      </c>
      <c r="L21" s="42">
        <v>1316.6852056901</v>
      </c>
      <c r="M21" s="57">
        <v>0.13344129756049999</v>
      </c>
      <c r="N21" s="57">
        <v>165.7084847922761</v>
      </c>
      <c r="O21" s="57">
        <v>96.869002190060002</v>
      </c>
      <c r="P21" s="57">
        <v>301.16993317229998</v>
      </c>
      <c r="Q21" s="57">
        <v>1215.6442144158</v>
      </c>
      <c r="R21" s="58">
        <v>1.0866294569939199</v>
      </c>
      <c r="S21" s="58">
        <v>198.12207231500639</v>
      </c>
      <c r="T21" s="58">
        <v>214.93021412439998</v>
      </c>
      <c r="U21" s="58">
        <v>407.12153537879999</v>
      </c>
      <c r="V21" s="58">
        <v>1292.9000563892</v>
      </c>
      <c r="W21" s="59">
        <v>0.84631088381969999</v>
      </c>
      <c r="X21" s="59">
        <v>188.30829518252051</v>
      </c>
      <c r="Y21" s="59">
        <v>195.17674621935998</v>
      </c>
      <c r="Z21" s="59">
        <v>362.99829770150001</v>
      </c>
      <c r="AA21" s="59">
        <v>1196.5235534895999</v>
      </c>
      <c r="AB21" s="60">
        <v>0.2134524911954</v>
      </c>
      <c r="AC21" s="60">
        <v>165.73161279467607</v>
      </c>
      <c r="AD21" s="60">
        <v>171.20386966019998</v>
      </c>
      <c r="AE21" s="60">
        <v>330.18496885069993</v>
      </c>
      <c r="AF21" s="60">
        <v>1112.1911720705</v>
      </c>
      <c r="AG21" s="61">
        <v>0.91417719727540003</v>
      </c>
      <c r="AH21" s="61">
        <v>443.45823075078641</v>
      </c>
      <c r="AI21" s="61">
        <v>92.797879284729987</v>
      </c>
      <c r="AJ21" s="61">
        <v>320.44417331879998</v>
      </c>
      <c r="AK21" s="61">
        <v>1256.5460471124998</v>
      </c>
      <c r="AL21" s="62">
        <v>0.62277592976759999</v>
      </c>
      <c r="AM21" s="62">
        <v>384.82576403310446</v>
      </c>
      <c r="AN21" s="62">
        <v>84.786717759430005</v>
      </c>
      <c r="AO21" s="62">
        <v>289.67653484260001</v>
      </c>
      <c r="AP21" s="62">
        <v>1183.9414109108998</v>
      </c>
      <c r="AQ21" s="41">
        <v>0.13344129756049999</v>
      </c>
      <c r="AR21" s="41">
        <v>260.68508764941009</v>
      </c>
      <c r="AS21" s="41">
        <v>83.816964855000009</v>
      </c>
      <c r="AT21" s="41">
        <v>286.36449405229996</v>
      </c>
      <c r="AU21" s="41">
        <v>1148.5250880136</v>
      </c>
    </row>
    <row r="22" spans="1:47" customFormat="1" x14ac:dyDescent="0.25">
      <c r="A22" t="s">
        <v>904</v>
      </c>
      <c r="B22" s="110" t="s">
        <v>520</v>
      </c>
      <c r="C22" s="56">
        <v>1.7202666379034</v>
      </c>
      <c r="D22" s="56">
        <v>40.609442186095002</v>
      </c>
      <c r="E22" s="56">
        <v>175.27361732356999</v>
      </c>
      <c r="F22" s="56">
        <v>486.96722400420003</v>
      </c>
      <c r="G22" s="56">
        <v>1880.1702145716999</v>
      </c>
      <c r="H22" s="42">
        <v>1.135335442563</v>
      </c>
      <c r="I22" s="42">
        <v>39.277605791441999</v>
      </c>
      <c r="J22" s="42">
        <v>161.21990093137001</v>
      </c>
      <c r="K22" s="42">
        <v>442.03015911370005</v>
      </c>
      <c r="L22" s="42">
        <v>1716.1956902623999</v>
      </c>
      <c r="M22" s="57">
        <v>0.50735379190149998</v>
      </c>
      <c r="N22" s="57">
        <v>39.031298644763005</v>
      </c>
      <c r="O22" s="57">
        <v>146.72411433797998</v>
      </c>
      <c r="P22" s="57">
        <v>409.67996081569999</v>
      </c>
      <c r="Q22" s="57">
        <v>1573.9606498177</v>
      </c>
      <c r="R22" s="58">
        <v>1.8499537022427999</v>
      </c>
      <c r="S22" s="58">
        <v>70.425604333655997</v>
      </c>
      <c r="T22" s="58">
        <v>278.74058791559997</v>
      </c>
      <c r="U22" s="58">
        <v>545.3277330738</v>
      </c>
      <c r="V22" s="58">
        <v>1688.3968856955998</v>
      </c>
      <c r="W22" s="59">
        <v>1.3076722523317998</v>
      </c>
      <c r="X22" s="59">
        <v>53.997396631141996</v>
      </c>
      <c r="Y22" s="59">
        <v>261.2574170762</v>
      </c>
      <c r="Z22" s="59">
        <v>493.74618779519989</v>
      </c>
      <c r="AA22" s="59">
        <v>1549.5500177868998</v>
      </c>
      <c r="AB22" s="60">
        <v>0.71209226513839996</v>
      </c>
      <c r="AC22" s="60">
        <v>42.951277982593005</v>
      </c>
      <c r="AD22" s="60">
        <v>230.65812690980002</v>
      </c>
      <c r="AE22" s="60">
        <v>453.66744279759996</v>
      </c>
      <c r="AF22" s="60">
        <v>1441.9144374540001</v>
      </c>
      <c r="AG22" s="61">
        <v>1.4023462333193999</v>
      </c>
      <c r="AH22" s="61">
        <v>269.81493422033998</v>
      </c>
      <c r="AI22" s="61">
        <v>146.39088691169999</v>
      </c>
      <c r="AJ22" s="61">
        <v>473.25658758389994</v>
      </c>
      <c r="AK22" s="61">
        <v>1693.8760097730001</v>
      </c>
      <c r="AL22" s="62">
        <v>1.135335442563</v>
      </c>
      <c r="AM22" s="62">
        <v>296.79806630109005</v>
      </c>
      <c r="AN22" s="62">
        <v>129.61393395465001</v>
      </c>
      <c r="AO22" s="62">
        <v>412.92454421809998</v>
      </c>
      <c r="AP22" s="62">
        <v>1519.3868116255999</v>
      </c>
      <c r="AQ22" s="41">
        <v>0.50735379190149998</v>
      </c>
      <c r="AR22" s="41">
        <v>240.34885663115998</v>
      </c>
      <c r="AS22" s="41">
        <v>116.58345937093</v>
      </c>
      <c r="AT22" s="41">
        <v>384.16622340399999</v>
      </c>
      <c r="AU22" s="41">
        <v>1428.2974842102999</v>
      </c>
    </row>
    <row r="23" spans="1:47" customFormat="1" x14ac:dyDescent="0.25">
      <c r="A23" t="s">
        <v>635</v>
      </c>
      <c r="B23" s="110" t="s">
        <v>636</v>
      </c>
      <c r="C23" s="56">
        <v>0.280548371139</v>
      </c>
      <c r="D23" s="56">
        <v>454.04578111500001</v>
      </c>
      <c r="E23" s="56">
        <v>8.6830396927099986</v>
      </c>
      <c r="F23" s="56">
        <v>105.35787504</v>
      </c>
      <c r="G23" s="56">
        <v>471.19084613199999</v>
      </c>
      <c r="H23" s="42">
        <v>0.13109886253299999</v>
      </c>
      <c r="I23" s="42">
        <v>409.27333905299997</v>
      </c>
      <c r="J23" s="42">
        <v>9.0461600209099995</v>
      </c>
      <c r="K23" s="42">
        <v>100.43450399</v>
      </c>
      <c r="L23" s="42">
        <v>439.23660185</v>
      </c>
      <c r="M23" s="57">
        <v>3.8807988731899994E-2</v>
      </c>
      <c r="N23" s="57">
        <v>370.65787914800001</v>
      </c>
      <c r="O23" s="57">
        <v>6.2013598295699994</v>
      </c>
      <c r="P23" s="57">
        <v>90.797303636000009</v>
      </c>
      <c r="Q23" s="57">
        <v>396.76356523099997</v>
      </c>
      <c r="R23" s="58">
        <v>0.43030991915900002</v>
      </c>
      <c r="S23" s="58">
        <v>485.88737960399993</v>
      </c>
      <c r="T23" s="58">
        <v>11.7375483138</v>
      </c>
      <c r="U23" s="58">
        <v>112.708144127</v>
      </c>
      <c r="V23" s="58">
        <v>428.79470838700001</v>
      </c>
      <c r="W23" s="59">
        <v>0.21774673423709998</v>
      </c>
      <c r="X23" s="59">
        <v>420.35071062499998</v>
      </c>
      <c r="Y23" s="59">
        <v>14.9358202879</v>
      </c>
      <c r="Z23" s="59">
        <v>111.36340375499999</v>
      </c>
      <c r="AA23" s="59">
        <v>411.25402237399999</v>
      </c>
      <c r="AB23" s="60">
        <v>0.1254558604363</v>
      </c>
      <c r="AC23" s="60">
        <v>381.04820104799995</v>
      </c>
      <c r="AD23" s="60">
        <v>10.4152313167</v>
      </c>
      <c r="AE23" s="60">
        <v>102.358136935</v>
      </c>
      <c r="AF23" s="60">
        <v>370.51189067299998</v>
      </c>
      <c r="AG23" s="61">
        <v>8.6944681347399994E-2</v>
      </c>
      <c r="AH23" s="61">
        <v>679.88913688599996</v>
      </c>
      <c r="AI23" s="61">
        <v>3.41794387799</v>
      </c>
      <c r="AJ23" s="61">
        <v>57.627915793999996</v>
      </c>
      <c r="AK23" s="61">
        <v>298.53614911099999</v>
      </c>
      <c r="AL23" s="62">
        <v>0.13109886253299999</v>
      </c>
      <c r="AM23" s="62">
        <v>607.97829646399998</v>
      </c>
      <c r="AN23" s="62">
        <v>3.1435485571499995</v>
      </c>
      <c r="AO23" s="62">
        <v>58.135060193299999</v>
      </c>
      <c r="AP23" s="62">
        <v>288.733699699</v>
      </c>
      <c r="AQ23" s="41">
        <v>3.8807988731899994E-2</v>
      </c>
      <c r="AR23" s="41">
        <v>534.62726954799996</v>
      </c>
      <c r="AS23" s="41">
        <v>1.2494439375399999</v>
      </c>
      <c r="AT23" s="41">
        <v>55.132558303799996</v>
      </c>
      <c r="AU23" s="41">
        <v>273.41083605599999</v>
      </c>
    </row>
    <row r="24" spans="1:47" customFormat="1" x14ac:dyDescent="0.25">
      <c r="A24" t="s">
        <v>905</v>
      </c>
      <c r="B24" s="110" t="s">
        <v>906</v>
      </c>
      <c r="C24" s="56">
        <v>5.7798131192806999</v>
      </c>
      <c r="D24" s="56">
        <v>9.4866659155499988</v>
      </c>
      <c r="E24" s="56">
        <v>447.8149630058</v>
      </c>
      <c r="F24" s="56">
        <v>1046.5313089222998</v>
      </c>
      <c r="G24" s="56">
        <v>2171.0018616976995</v>
      </c>
      <c r="H24" s="42">
        <v>4.5741262881709996</v>
      </c>
      <c r="I24" s="42">
        <v>7.8520218526799992</v>
      </c>
      <c r="J24" s="42">
        <v>400.78368674930005</v>
      </c>
      <c r="K24" s="42">
        <v>951.69527735450004</v>
      </c>
      <c r="L24" s="42">
        <v>2005.5225321048999</v>
      </c>
      <c r="M24" s="57">
        <v>0.88394379425479996</v>
      </c>
      <c r="N24" s="57">
        <v>17.432071903819999</v>
      </c>
      <c r="O24" s="57">
        <v>366.05161000099997</v>
      </c>
      <c r="P24" s="57">
        <v>877.59872525680009</v>
      </c>
      <c r="Q24" s="57">
        <v>1819.7381914352</v>
      </c>
      <c r="R24" s="58">
        <v>5.8662548550954003</v>
      </c>
      <c r="S24" s="58">
        <v>3.6395282028199993</v>
      </c>
      <c r="T24" s="58">
        <v>705.61993818259998</v>
      </c>
      <c r="U24" s="58">
        <v>1102.1912085509998</v>
      </c>
      <c r="V24" s="58">
        <v>1863.2976828682999</v>
      </c>
      <c r="W24" s="59">
        <v>4.7008054439200997</v>
      </c>
      <c r="X24" s="59">
        <v>7.8771241724300003</v>
      </c>
      <c r="Y24" s="59">
        <v>639.60832107809995</v>
      </c>
      <c r="Z24" s="59">
        <v>996.98537298089991</v>
      </c>
      <c r="AA24" s="59">
        <v>1721.2560206730998</v>
      </c>
      <c r="AB24" s="60">
        <v>1.4002205269245998</v>
      </c>
      <c r="AC24" s="60">
        <v>9.0645114641399989</v>
      </c>
      <c r="AD24" s="60">
        <v>572.07859476270005</v>
      </c>
      <c r="AE24" s="60">
        <v>912.86764513889989</v>
      </c>
      <c r="AF24" s="60">
        <v>1586.2935704991999</v>
      </c>
      <c r="AG24" s="61">
        <v>2.6298673735218001</v>
      </c>
      <c r="AH24" s="61">
        <v>933.15372027391004</v>
      </c>
      <c r="AI24" s="61">
        <v>353.18970295000003</v>
      </c>
      <c r="AJ24" s="61">
        <v>806.98571252909994</v>
      </c>
      <c r="AK24" s="61">
        <v>1584.655609531</v>
      </c>
      <c r="AL24" s="62">
        <v>1.8227417155962</v>
      </c>
      <c r="AM24" s="62">
        <v>705.14429169540995</v>
      </c>
      <c r="AN24" s="62">
        <v>332.27240403549996</v>
      </c>
      <c r="AO24" s="62">
        <v>778.54284234649992</v>
      </c>
      <c r="AP24" s="62">
        <v>1552.6453645558997</v>
      </c>
      <c r="AQ24" s="41">
        <v>0.44743694014220003</v>
      </c>
      <c r="AR24" s="41">
        <v>519.35671826885005</v>
      </c>
      <c r="AS24" s="41">
        <v>315.34384814149996</v>
      </c>
      <c r="AT24" s="41">
        <v>761.98252783700002</v>
      </c>
      <c r="AU24" s="41">
        <v>1484.5740112030001</v>
      </c>
    </row>
    <row r="25" spans="1:47" customFormat="1" x14ac:dyDescent="0.25">
      <c r="A25" t="s">
        <v>907</v>
      </c>
      <c r="B25" s="110" t="s">
        <v>542</v>
      </c>
      <c r="C25" s="56">
        <v>1.7618939724717</v>
      </c>
      <c r="D25" s="56">
        <v>9.0921895572999993</v>
      </c>
      <c r="E25" s="56">
        <v>191.24442238359995</v>
      </c>
      <c r="F25" s="56">
        <v>449.91851725629999</v>
      </c>
      <c r="G25" s="56">
        <v>1155.1367240415998</v>
      </c>
      <c r="H25" s="42">
        <v>1.2293656216844</v>
      </c>
      <c r="I25" s="42">
        <v>7.4524254056299988</v>
      </c>
      <c r="J25" s="42">
        <v>171.16942342195998</v>
      </c>
      <c r="K25" s="42">
        <v>413.12847726289999</v>
      </c>
      <c r="L25" s="42">
        <v>1075.6464738469999</v>
      </c>
      <c r="M25" s="57">
        <v>0.52449444356437003</v>
      </c>
      <c r="N25" s="57">
        <v>3.0566067208799996</v>
      </c>
      <c r="O25" s="57">
        <v>151.22635365470998</v>
      </c>
      <c r="P25" s="57">
        <v>389.17127547199993</v>
      </c>
      <c r="Q25" s="57">
        <v>992.02009784879999</v>
      </c>
      <c r="R25" s="58">
        <v>1.9363990299352998</v>
      </c>
      <c r="S25" s="58">
        <v>9.0978568934799995</v>
      </c>
      <c r="T25" s="58">
        <v>346.56719306179997</v>
      </c>
      <c r="U25" s="58">
        <v>458.87354803319994</v>
      </c>
      <c r="V25" s="58">
        <v>990.67875019229996</v>
      </c>
      <c r="W25" s="59">
        <v>1.8142502200641</v>
      </c>
      <c r="X25" s="59">
        <v>7.4580927418199989</v>
      </c>
      <c r="Y25" s="59">
        <v>315.97047870269995</v>
      </c>
      <c r="Z25" s="59">
        <v>419.1362208896</v>
      </c>
      <c r="AA25" s="59">
        <v>924.2471230031</v>
      </c>
      <c r="AB25" s="60">
        <v>1.18507241664325</v>
      </c>
      <c r="AC25" s="60">
        <v>6.7596537775899987</v>
      </c>
      <c r="AD25" s="60">
        <v>284.64605548380001</v>
      </c>
      <c r="AE25" s="60">
        <v>393.42637618719993</v>
      </c>
      <c r="AF25" s="60">
        <v>849.98167027409977</v>
      </c>
      <c r="AG25" s="61">
        <v>1.3513958459381998</v>
      </c>
      <c r="AH25" s="61">
        <v>350.93692235135001</v>
      </c>
      <c r="AI25" s="61">
        <v>157.9239556396</v>
      </c>
      <c r="AJ25" s="61">
        <v>379.49666865770001</v>
      </c>
      <c r="AK25" s="61">
        <v>917.44480471719999</v>
      </c>
      <c r="AL25" s="62">
        <v>0.92775653927720003</v>
      </c>
      <c r="AM25" s="62">
        <v>286.06520768329995</v>
      </c>
      <c r="AN25" s="62">
        <v>147.62978901026</v>
      </c>
      <c r="AO25" s="62">
        <v>355.08485565640001</v>
      </c>
      <c r="AP25" s="62">
        <v>878.91855666859999</v>
      </c>
      <c r="AQ25" s="41">
        <v>0.40697872704547006</v>
      </c>
      <c r="AR25" s="41">
        <v>220.83515644989998</v>
      </c>
      <c r="AS25" s="41">
        <v>129.50924040723999</v>
      </c>
      <c r="AT25" s="41">
        <v>349.84911343139999</v>
      </c>
      <c r="AU25" s="41">
        <v>835.39833912439997</v>
      </c>
    </row>
    <row r="26" spans="1:47" customFormat="1" x14ac:dyDescent="0.25">
      <c r="A26" t="s">
        <v>908</v>
      </c>
      <c r="B26" s="110" t="s">
        <v>38</v>
      </c>
      <c r="C26" s="56">
        <v>0.72074809148949992</v>
      </c>
      <c r="D26" s="56">
        <v>19.709293967335999</v>
      </c>
      <c r="E26" s="56">
        <v>251.59551983322999</v>
      </c>
      <c r="F26" s="56">
        <v>518.02238583379994</v>
      </c>
      <c r="G26" s="56">
        <v>2159.832817597</v>
      </c>
      <c r="H26" s="42">
        <v>0.34854680491309997</v>
      </c>
      <c r="I26" s="42">
        <v>2.9604099108989996</v>
      </c>
      <c r="J26" s="42">
        <v>229.76295955837998</v>
      </c>
      <c r="K26" s="42">
        <v>476.25563028330004</v>
      </c>
      <c r="L26" s="42">
        <v>2002.6894305649998</v>
      </c>
      <c r="M26" s="57">
        <v>0.13972491771543999</v>
      </c>
      <c r="N26" s="57">
        <v>2.7128795804980004</v>
      </c>
      <c r="O26" s="57">
        <v>207.7547374639</v>
      </c>
      <c r="P26" s="57">
        <v>435.79272929510006</v>
      </c>
      <c r="Q26" s="57">
        <v>1839.1493820938003</v>
      </c>
      <c r="R26" s="58">
        <v>0.89054379406946005</v>
      </c>
      <c r="S26" s="58">
        <v>19.710453981945999</v>
      </c>
      <c r="T26" s="58">
        <v>386.80837787665001</v>
      </c>
      <c r="U26" s="58">
        <v>579.56790062869982</v>
      </c>
      <c r="V26" s="58">
        <v>1962.9034890418998</v>
      </c>
      <c r="W26" s="59">
        <v>0.60394358055149988</v>
      </c>
      <c r="X26" s="59">
        <v>18.079760966258998</v>
      </c>
      <c r="Y26" s="59">
        <v>356.70778750437</v>
      </c>
      <c r="Z26" s="59">
        <v>523.51724933210005</v>
      </c>
      <c r="AA26" s="59">
        <v>1813.1082357379</v>
      </c>
      <c r="AB26" s="60">
        <v>0.32289363946869998</v>
      </c>
      <c r="AC26" s="60">
        <v>9.1923730694719996</v>
      </c>
      <c r="AD26" s="60">
        <v>330.02320460169994</v>
      </c>
      <c r="AE26" s="60">
        <v>480.7562069192</v>
      </c>
      <c r="AF26" s="60">
        <v>1665.2547751186</v>
      </c>
      <c r="AG26" s="61">
        <v>0.32379098433159997</v>
      </c>
      <c r="AH26" s="61">
        <v>476.30015315453596</v>
      </c>
      <c r="AI26" s="61">
        <v>237.54306332226997</v>
      </c>
      <c r="AJ26" s="61">
        <v>434.87521355079997</v>
      </c>
      <c r="AK26" s="61">
        <v>1800.8385443109999</v>
      </c>
      <c r="AL26" s="62">
        <v>0.34854680491309997</v>
      </c>
      <c r="AM26" s="62">
        <v>302.66395628139696</v>
      </c>
      <c r="AN26" s="62">
        <v>221.79035595817996</v>
      </c>
      <c r="AO26" s="62">
        <v>429.47252116330009</v>
      </c>
      <c r="AP26" s="62">
        <v>1757.7415969135</v>
      </c>
      <c r="AQ26" s="41">
        <v>0.13972491771543999</v>
      </c>
      <c r="AR26" s="41">
        <v>263.12819541308295</v>
      </c>
      <c r="AS26" s="41">
        <v>202.96089295939998</v>
      </c>
      <c r="AT26" s="41">
        <v>395.75744403480002</v>
      </c>
      <c r="AU26" s="41">
        <v>1623.5631960251003</v>
      </c>
    </row>
    <row r="27" spans="1:47" customFormat="1" x14ac:dyDescent="0.25">
      <c r="A27" t="s">
        <v>135</v>
      </c>
      <c r="B27" s="110" t="s">
        <v>136</v>
      </c>
      <c r="C27" s="56">
        <v>0.49829553774300001</v>
      </c>
      <c r="D27" s="56">
        <v>2974.0539459899996</v>
      </c>
      <c r="E27" s="56">
        <v>154.41404070300001</v>
      </c>
      <c r="F27" s="56">
        <v>294.133502217</v>
      </c>
      <c r="G27" s="56">
        <v>3367.8426254099995</v>
      </c>
      <c r="H27" s="42">
        <v>0.41291431041999999</v>
      </c>
      <c r="I27" s="42">
        <v>2706.19523635</v>
      </c>
      <c r="J27" s="42">
        <v>151.31539128599999</v>
      </c>
      <c r="K27" s="42">
        <v>283.77943863099995</v>
      </c>
      <c r="L27" s="42">
        <v>3096.7019351599997</v>
      </c>
      <c r="M27" s="57">
        <v>0.50460364893499998</v>
      </c>
      <c r="N27" s="57">
        <v>2437.4812132699999</v>
      </c>
      <c r="O27" s="57">
        <v>125.71926990399999</v>
      </c>
      <c r="P27" s="57">
        <v>276.21618753899998</v>
      </c>
      <c r="Q27" s="57">
        <v>2865.9331647099998</v>
      </c>
      <c r="R27" s="58">
        <v>0.75288631342399992</v>
      </c>
      <c r="S27" s="58">
        <v>2989.6909894</v>
      </c>
      <c r="T27" s="58">
        <v>227.360441071</v>
      </c>
      <c r="U27" s="58">
        <v>340.97277101200001</v>
      </c>
      <c r="V27" s="58">
        <v>3232.1653220599997</v>
      </c>
      <c r="W27" s="59">
        <v>0.58586758463599997</v>
      </c>
      <c r="X27" s="59">
        <v>2722.7529904299995</v>
      </c>
      <c r="Y27" s="59">
        <v>203.03955783199999</v>
      </c>
      <c r="Z27" s="59">
        <v>323.96093399900002</v>
      </c>
      <c r="AA27" s="59">
        <v>2988.0655658899996</v>
      </c>
      <c r="AB27" s="60">
        <v>0.73180253442599996</v>
      </c>
      <c r="AC27" s="60">
        <v>2460.3819506300001</v>
      </c>
      <c r="AD27" s="60">
        <v>188.60361209199999</v>
      </c>
      <c r="AE27" s="60">
        <v>318.96635916999998</v>
      </c>
      <c r="AF27" s="60">
        <v>2737.1707146499998</v>
      </c>
      <c r="AG27" s="61">
        <v>0.23921705794599998</v>
      </c>
      <c r="AH27" s="61">
        <v>4254.3404264199999</v>
      </c>
      <c r="AI27" s="61">
        <v>119.57906095399998</v>
      </c>
      <c r="AJ27" s="61">
        <v>175.63266116499997</v>
      </c>
      <c r="AK27" s="61">
        <v>2241.1510442600002</v>
      </c>
      <c r="AL27" s="62">
        <v>0.34190504977300001</v>
      </c>
      <c r="AM27" s="62">
        <v>3728.9442919599996</v>
      </c>
      <c r="AN27" s="62">
        <v>120.232539914</v>
      </c>
      <c r="AO27" s="62">
        <v>182.96956442599998</v>
      </c>
      <c r="AP27" s="62">
        <v>2205.9166143799998</v>
      </c>
      <c r="AQ27" s="41">
        <v>0.47558950045499992</v>
      </c>
      <c r="AR27" s="41">
        <v>3243.58459601</v>
      </c>
      <c r="AS27" s="41">
        <v>96.533577229200006</v>
      </c>
      <c r="AT27" s="41">
        <v>196.56974221599998</v>
      </c>
      <c r="AU27" s="41">
        <v>2168.6909341199998</v>
      </c>
    </row>
    <row r="28" spans="1:47" customFormat="1" x14ac:dyDescent="0.25">
      <c r="A28" t="s">
        <v>7</v>
      </c>
      <c r="B28" s="110" t="s">
        <v>8</v>
      </c>
      <c r="C28" s="56">
        <v>6.7537726278900001</v>
      </c>
      <c r="D28" s="56">
        <v>600.62494895899999</v>
      </c>
      <c r="E28" s="56">
        <v>63.598298169499998</v>
      </c>
      <c r="F28" s="56">
        <v>169.477399534</v>
      </c>
      <c r="G28" s="56">
        <v>959.49679686699994</v>
      </c>
      <c r="H28" s="42">
        <v>6.2292855683499999</v>
      </c>
      <c r="I28" s="42">
        <v>523.58412263899993</v>
      </c>
      <c r="J28" s="42">
        <v>55.303426986199995</v>
      </c>
      <c r="K28" s="42">
        <v>148.273842828</v>
      </c>
      <c r="L28" s="42">
        <v>906.45886485999995</v>
      </c>
      <c r="M28" s="57">
        <v>6.0402889574199996</v>
      </c>
      <c r="N28" s="57">
        <v>513.361876263</v>
      </c>
      <c r="O28" s="57">
        <v>51.6797948512</v>
      </c>
      <c r="P28" s="57">
        <v>135.75377152000002</v>
      </c>
      <c r="Q28" s="57">
        <v>782.55538243299998</v>
      </c>
      <c r="R28" s="58">
        <v>0.31851929583990002</v>
      </c>
      <c r="S28" s="58">
        <v>613.36505823099992</v>
      </c>
      <c r="T28" s="58">
        <v>96.579706507099999</v>
      </c>
      <c r="U28" s="58">
        <v>186.21204824399999</v>
      </c>
      <c r="V28" s="58">
        <v>903.47588387899987</v>
      </c>
      <c r="W28" s="59">
        <v>0.1194493188815</v>
      </c>
      <c r="X28" s="59">
        <v>536.78467793699997</v>
      </c>
      <c r="Y28" s="59">
        <v>80.685024821599995</v>
      </c>
      <c r="Z28" s="59">
        <v>162.318696235</v>
      </c>
      <c r="AA28" s="59">
        <v>859.94169456999998</v>
      </c>
      <c r="AB28" s="60">
        <v>8.6106399886700019E-2</v>
      </c>
      <c r="AC28" s="60">
        <v>533.07642512099994</v>
      </c>
      <c r="AD28" s="60">
        <v>69.138417959400002</v>
      </c>
      <c r="AE28" s="60">
        <v>146.53288780599999</v>
      </c>
      <c r="AF28" s="60">
        <v>740.55727673899992</v>
      </c>
      <c r="AG28" s="61">
        <v>6.6571706452699999</v>
      </c>
      <c r="AH28" s="61">
        <v>947.578570743</v>
      </c>
      <c r="AI28" s="61">
        <v>51.069064022299997</v>
      </c>
      <c r="AJ28" s="61">
        <v>113.00563199199999</v>
      </c>
      <c r="AK28" s="61">
        <v>681.64077875399994</v>
      </c>
      <c r="AL28" s="62">
        <v>6.2292855683499999</v>
      </c>
      <c r="AM28" s="62">
        <v>831.86902377999991</v>
      </c>
      <c r="AN28" s="62">
        <v>44.642685219299999</v>
      </c>
      <c r="AO28" s="62">
        <v>101.047881631</v>
      </c>
      <c r="AP28" s="62">
        <v>656.06066668400001</v>
      </c>
      <c r="AQ28" s="41">
        <v>6.0402889574199996</v>
      </c>
      <c r="AR28" s="41">
        <v>739.96557325999993</v>
      </c>
      <c r="AS28" s="41">
        <v>41.825313981199997</v>
      </c>
      <c r="AT28" s="41">
        <v>97.160460221399987</v>
      </c>
      <c r="AU28" s="41">
        <v>604.39947760500002</v>
      </c>
    </row>
    <row r="29" spans="1:47" customFormat="1" x14ac:dyDescent="0.25">
      <c r="A29" t="s">
        <v>137</v>
      </c>
      <c r="B29" s="110" t="s">
        <v>138</v>
      </c>
      <c r="C29" s="56">
        <v>6.900830385029999E-2</v>
      </c>
      <c r="D29" s="56">
        <v>249.69698577700001</v>
      </c>
      <c r="E29" s="56">
        <v>23.968672726799998</v>
      </c>
      <c r="F29" s="56">
        <v>147.55770606600001</v>
      </c>
      <c r="G29" s="56">
        <v>655.04280216799998</v>
      </c>
      <c r="H29" s="42">
        <v>0.255296195906</v>
      </c>
      <c r="I29" s="42">
        <v>218.51114311399999</v>
      </c>
      <c r="J29" s="42">
        <v>21.235947134300002</v>
      </c>
      <c r="K29" s="42">
        <v>134.45161779899999</v>
      </c>
      <c r="L29" s="42">
        <v>606.74280300699991</v>
      </c>
      <c r="M29" s="57">
        <v>6.09751573682E-2</v>
      </c>
      <c r="N29" s="57">
        <v>190.430880097</v>
      </c>
      <c r="O29" s="57">
        <v>18.8428090361</v>
      </c>
      <c r="P29" s="57">
        <v>122.872254024</v>
      </c>
      <c r="Q29" s="57">
        <v>560.02244768599996</v>
      </c>
      <c r="R29" s="58">
        <v>8.7484500952999991E-2</v>
      </c>
      <c r="S29" s="58">
        <v>260.24569497299996</v>
      </c>
      <c r="T29" s="58">
        <v>34.459296578500002</v>
      </c>
      <c r="U29" s="58">
        <v>171.86511855899997</v>
      </c>
      <c r="V29" s="58">
        <v>609.67758042999992</v>
      </c>
      <c r="W29" s="59">
        <v>7.0688710649600001E-2</v>
      </c>
      <c r="X29" s="59">
        <v>223.25770267999999</v>
      </c>
      <c r="Y29" s="59">
        <v>29.679245914099997</v>
      </c>
      <c r="Z29" s="59">
        <v>155.40455768000001</v>
      </c>
      <c r="AA29" s="59">
        <v>572.78461226599995</v>
      </c>
      <c r="AB29" s="60">
        <v>6.2865455370099993E-2</v>
      </c>
      <c r="AC29" s="60">
        <v>206.92964680099999</v>
      </c>
      <c r="AD29" s="60">
        <v>26.396988747199998</v>
      </c>
      <c r="AE29" s="60">
        <v>139.66685281400001</v>
      </c>
      <c r="AF29" s="60">
        <v>519.17301218299997</v>
      </c>
      <c r="AG29" s="61">
        <v>3.9850641948800003E-2</v>
      </c>
      <c r="AH29" s="61">
        <v>594.71027823599991</v>
      </c>
      <c r="AI29" s="61">
        <v>18.717742514299999</v>
      </c>
      <c r="AJ29" s="61">
        <v>79.19869173139999</v>
      </c>
      <c r="AK29" s="61">
        <v>383.668611919</v>
      </c>
      <c r="AL29" s="62">
        <v>6.8798412647599991E-2</v>
      </c>
      <c r="AM29" s="62">
        <v>477.854934813</v>
      </c>
      <c r="AN29" s="62">
        <v>17.844906188499998</v>
      </c>
      <c r="AO29" s="62">
        <v>86.093541072699992</v>
      </c>
      <c r="AP29" s="62">
        <v>399.33462676400001</v>
      </c>
      <c r="AQ29" s="41">
        <v>6.09751573682E-2</v>
      </c>
      <c r="AR29" s="41">
        <v>388.30642692099997</v>
      </c>
      <c r="AS29" s="41">
        <v>16.179399515499998</v>
      </c>
      <c r="AT29" s="41">
        <v>89.217430738999994</v>
      </c>
      <c r="AU29" s="41">
        <v>398.46513366799996</v>
      </c>
    </row>
    <row r="30" spans="1:47" customFormat="1" x14ac:dyDescent="0.25">
      <c r="A30" t="s">
        <v>909</v>
      </c>
      <c r="B30" s="110" t="s">
        <v>910</v>
      </c>
      <c r="C30" s="56">
        <v>18.391893241458597</v>
      </c>
      <c r="D30" s="56">
        <v>337.29545991242998</v>
      </c>
      <c r="E30" s="56">
        <v>374.11181142505995</v>
      </c>
      <c r="F30" s="56">
        <v>593.67200920548999</v>
      </c>
      <c r="G30" s="56">
        <v>2539.7639996671001</v>
      </c>
      <c r="H30" s="42">
        <v>10.3068089562087</v>
      </c>
      <c r="I30" s="42">
        <v>308.11601768535996</v>
      </c>
      <c r="J30" s="42">
        <v>331.48061439521001</v>
      </c>
      <c r="K30" s="42">
        <v>541.5231616225301</v>
      </c>
      <c r="L30" s="42">
        <v>2357.5217621295001</v>
      </c>
      <c r="M30" s="57">
        <v>8.6329028150740008</v>
      </c>
      <c r="N30" s="57">
        <v>278.97741967919995</v>
      </c>
      <c r="O30" s="57">
        <v>303.50881238962</v>
      </c>
      <c r="P30" s="57">
        <v>507.25634691237002</v>
      </c>
      <c r="Q30" s="57">
        <v>2172.4598480689001</v>
      </c>
      <c r="R30" s="58">
        <v>18.583966448624096</v>
      </c>
      <c r="S30" s="58">
        <v>337.23714433672001</v>
      </c>
      <c r="T30" s="58">
        <v>601.24858939971989</v>
      </c>
      <c r="U30" s="58">
        <v>626.55046670934985</v>
      </c>
      <c r="V30" s="58">
        <v>2279.6150065572997</v>
      </c>
      <c r="W30" s="59">
        <v>10.5126265423359</v>
      </c>
      <c r="X30" s="59">
        <v>308.28393056516001</v>
      </c>
      <c r="Y30" s="59">
        <v>544.12543114902996</v>
      </c>
      <c r="Z30" s="59">
        <v>564.75322624578007</v>
      </c>
      <c r="AA30" s="59">
        <v>2121.2731502857996</v>
      </c>
      <c r="AB30" s="60">
        <v>9.1525931855399989</v>
      </c>
      <c r="AC30" s="60">
        <v>278.92395136740004</v>
      </c>
      <c r="AD30" s="60">
        <v>500.99387225647001</v>
      </c>
      <c r="AE30" s="60">
        <v>528.53643041225996</v>
      </c>
      <c r="AF30" s="60">
        <v>1953.2284826434</v>
      </c>
      <c r="AG30" s="61">
        <v>3.3067266158437993</v>
      </c>
      <c r="AH30" s="61">
        <v>876.28629617921013</v>
      </c>
      <c r="AI30" s="61">
        <v>302.93825837010991</v>
      </c>
      <c r="AJ30" s="61">
        <v>517.92076032282</v>
      </c>
      <c r="AK30" s="61">
        <v>2162.7831319623997</v>
      </c>
      <c r="AL30" s="62">
        <v>2.2905699829747004</v>
      </c>
      <c r="AM30" s="62">
        <v>767.89360302869989</v>
      </c>
      <c r="AN30" s="62">
        <v>272.03870215068002</v>
      </c>
      <c r="AO30" s="62">
        <v>475.93461723228006</v>
      </c>
      <c r="AP30" s="62">
        <v>2030.7908723944001</v>
      </c>
      <c r="AQ30" s="41">
        <v>0.67528333506799998</v>
      </c>
      <c r="AR30" s="41">
        <v>662.1776312065399</v>
      </c>
      <c r="AS30" s="41">
        <v>251.51239679612999</v>
      </c>
      <c r="AT30" s="41">
        <v>450.90999588755</v>
      </c>
      <c r="AU30" s="41">
        <v>1905.5600226396998</v>
      </c>
    </row>
    <row r="31" spans="1:47" customFormat="1" x14ac:dyDescent="0.25">
      <c r="A31" t="s">
        <v>911</v>
      </c>
      <c r="B31" s="110" t="s">
        <v>912</v>
      </c>
      <c r="C31" s="56">
        <v>12.073679269752901</v>
      </c>
      <c r="D31" s="56">
        <v>277.30885483226592</v>
      </c>
      <c r="E31" s="56">
        <v>324.68010854201992</v>
      </c>
      <c r="F31" s="56">
        <v>958.57547148119977</v>
      </c>
      <c r="G31" s="56">
        <v>2770.3084850083005</v>
      </c>
      <c r="H31" s="42">
        <v>11.353928246640598</v>
      </c>
      <c r="I31" s="42">
        <v>255.926039181683</v>
      </c>
      <c r="J31" s="42">
        <v>278.63325049890994</v>
      </c>
      <c r="K31" s="42">
        <v>879.26607841290013</v>
      </c>
      <c r="L31" s="42">
        <v>2535.4927273075996</v>
      </c>
      <c r="M31" s="57">
        <v>1.0478148599068999</v>
      </c>
      <c r="N31" s="57">
        <v>233.82814328619801</v>
      </c>
      <c r="O31" s="57">
        <v>251.19158894179998</v>
      </c>
      <c r="P31" s="57">
        <v>822.15398648500013</v>
      </c>
      <c r="Q31" s="57">
        <v>2295.1804569214</v>
      </c>
      <c r="R31" s="58">
        <v>3.3180662124636999</v>
      </c>
      <c r="S31" s="58">
        <v>288.15727539271097</v>
      </c>
      <c r="T31" s="58">
        <v>536.02151084943</v>
      </c>
      <c r="U31" s="58">
        <v>1021.8651942145999</v>
      </c>
      <c r="V31" s="58">
        <v>2493.5845524635001</v>
      </c>
      <c r="W31" s="59">
        <v>2.7146703347277996</v>
      </c>
      <c r="X31" s="59">
        <v>261.28680306245099</v>
      </c>
      <c r="Y31" s="59">
        <v>477.92199314149991</v>
      </c>
      <c r="Z31" s="59">
        <v>935.01528031560019</v>
      </c>
      <c r="AA31" s="59">
        <v>2283.7332767939001</v>
      </c>
      <c r="AB31" s="60">
        <v>1.3508622426007</v>
      </c>
      <c r="AC31" s="60">
        <v>229.76305910417997</v>
      </c>
      <c r="AD31" s="60">
        <v>440.47027574242992</v>
      </c>
      <c r="AE31" s="60">
        <v>866.29937876719998</v>
      </c>
      <c r="AF31" s="60">
        <v>2065.5184146386</v>
      </c>
      <c r="AG31" s="61">
        <v>10.6719241331297</v>
      </c>
      <c r="AH31" s="61">
        <v>1434.5517494922697</v>
      </c>
      <c r="AI31" s="61">
        <v>224.06214805776995</v>
      </c>
      <c r="AJ31" s="61">
        <v>676.04643042490011</v>
      </c>
      <c r="AK31" s="61">
        <v>1997.6143470259001</v>
      </c>
      <c r="AL31" s="62">
        <v>10.563388350821498</v>
      </c>
      <c r="AM31" s="62">
        <v>1137.15588521115</v>
      </c>
      <c r="AN31" s="62">
        <v>203.82237196175001</v>
      </c>
      <c r="AO31" s="62">
        <v>673.5311804831</v>
      </c>
      <c r="AP31" s="62">
        <v>1935.5991976393998</v>
      </c>
      <c r="AQ31" s="41">
        <v>0.83683791493649984</v>
      </c>
      <c r="AR31" s="41">
        <v>903.10484962205987</v>
      </c>
      <c r="AS31" s="41">
        <v>186.19049621652999</v>
      </c>
      <c r="AT31" s="41">
        <v>669.69581834260009</v>
      </c>
      <c r="AU31" s="41">
        <v>1843.5739884</v>
      </c>
    </row>
    <row r="32" spans="1:47" customFormat="1" x14ac:dyDescent="0.25">
      <c r="A32" t="s">
        <v>913</v>
      </c>
      <c r="B32" s="110" t="s">
        <v>64</v>
      </c>
      <c r="C32" s="56">
        <v>0.64927646700819996</v>
      </c>
      <c r="D32" s="56">
        <v>221.21435903008498</v>
      </c>
      <c r="E32" s="56">
        <v>197.64184967981001</v>
      </c>
      <c r="F32" s="56">
        <v>548.20858721259992</v>
      </c>
      <c r="G32" s="56">
        <v>2827.2186763659997</v>
      </c>
      <c r="H32" s="42">
        <v>0.42460958651795999</v>
      </c>
      <c r="I32" s="42">
        <v>208.19131686069997</v>
      </c>
      <c r="J32" s="42">
        <v>170.99996316266999</v>
      </c>
      <c r="K32" s="42">
        <v>512.16764605629999</v>
      </c>
      <c r="L32" s="42">
        <v>2579.5191358729999</v>
      </c>
      <c r="M32" s="57">
        <v>0.26117784217265999</v>
      </c>
      <c r="N32" s="57">
        <v>196.983267024057</v>
      </c>
      <c r="O32" s="57">
        <v>147.63065533467</v>
      </c>
      <c r="P32" s="57">
        <v>478.46919542949996</v>
      </c>
      <c r="Q32" s="57">
        <v>2318.4044167509996</v>
      </c>
      <c r="R32" s="58">
        <v>0.72997394725383002</v>
      </c>
      <c r="S32" s="58">
        <v>218.16949756117498</v>
      </c>
      <c r="T32" s="58">
        <v>311.72370501139994</v>
      </c>
      <c r="U32" s="58">
        <v>625.2686521695</v>
      </c>
      <c r="V32" s="58">
        <v>2639.0409200679997</v>
      </c>
      <c r="W32" s="59">
        <v>0.50300662837293997</v>
      </c>
      <c r="X32" s="59">
        <v>213.54420581831999</v>
      </c>
      <c r="Y32" s="59">
        <v>279.11746756069999</v>
      </c>
      <c r="Z32" s="59">
        <v>581.5156611125999</v>
      </c>
      <c r="AA32" s="59">
        <v>2396.6223304192999</v>
      </c>
      <c r="AB32" s="60">
        <v>0.35282049633243995</v>
      </c>
      <c r="AC32" s="60">
        <v>196.98005638367002</v>
      </c>
      <c r="AD32" s="60">
        <v>239.05346348789999</v>
      </c>
      <c r="AE32" s="60">
        <v>542.54046016350003</v>
      </c>
      <c r="AF32" s="60">
        <v>2162.8219118507</v>
      </c>
      <c r="AG32" s="61">
        <v>0.45623233415909997</v>
      </c>
      <c r="AH32" s="61">
        <v>1312.4217092684</v>
      </c>
      <c r="AI32" s="61">
        <v>149.41631196137999</v>
      </c>
      <c r="AJ32" s="61">
        <v>372.03722824389996</v>
      </c>
      <c r="AK32" s="61">
        <v>1960.6012669489999</v>
      </c>
      <c r="AL32" s="62">
        <v>0.36381656403865997</v>
      </c>
      <c r="AM32" s="62">
        <v>1198.1495102658</v>
      </c>
      <c r="AN32" s="62">
        <v>116.14941663378998</v>
      </c>
      <c r="AO32" s="62">
        <v>364.42014474599995</v>
      </c>
      <c r="AP32" s="62">
        <v>1792.2197833306</v>
      </c>
      <c r="AQ32" s="41">
        <v>0.22916759354570998</v>
      </c>
      <c r="AR32" s="41">
        <v>1035.46869527435</v>
      </c>
      <c r="AS32" s="41">
        <v>96.208032321269997</v>
      </c>
      <c r="AT32" s="41">
        <v>345.33412646099998</v>
      </c>
      <c r="AU32" s="41">
        <v>1664.5086907315001</v>
      </c>
    </row>
    <row r="33" spans="1:47" customFormat="1" x14ac:dyDescent="0.25">
      <c r="A33" t="s">
        <v>914</v>
      </c>
      <c r="B33" s="110" t="s">
        <v>915</v>
      </c>
      <c r="C33" s="56">
        <v>1.9977579525495999</v>
      </c>
      <c r="D33" s="56">
        <v>200.37765480908999</v>
      </c>
      <c r="E33" s="56">
        <v>304.01046055090001</v>
      </c>
      <c r="F33" s="56">
        <v>671.20292131709994</v>
      </c>
      <c r="G33" s="56">
        <v>2402.6691145570003</v>
      </c>
      <c r="H33" s="42">
        <v>1.4428017115390699</v>
      </c>
      <c r="I33" s="42">
        <v>181.74882369899998</v>
      </c>
      <c r="J33" s="42">
        <v>264.35598568109998</v>
      </c>
      <c r="K33" s="42">
        <v>615.93993731389992</v>
      </c>
      <c r="L33" s="42">
        <v>2246.0488021843003</v>
      </c>
      <c r="M33" s="57">
        <v>0.27992601184826998</v>
      </c>
      <c r="N33" s="57">
        <v>163.89626446266999</v>
      </c>
      <c r="O33" s="57">
        <v>242.13953528385997</v>
      </c>
      <c r="P33" s="57">
        <v>567.90699356789992</v>
      </c>
      <c r="Q33" s="57">
        <v>2059.8151706609997</v>
      </c>
      <c r="R33" s="58">
        <v>2.5233306250041001</v>
      </c>
      <c r="S33" s="58">
        <v>200.23163467422</v>
      </c>
      <c r="T33" s="58">
        <v>506.38208003310007</v>
      </c>
      <c r="U33" s="58">
        <v>701.99412099619985</v>
      </c>
      <c r="V33" s="58">
        <v>2169.1267428582</v>
      </c>
      <c r="W33" s="59">
        <v>1.9260672622055997</v>
      </c>
      <c r="X33" s="59">
        <v>181.79846018460998</v>
      </c>
      <c r="Y33" s="59">
        <v>474.50926043059997</v>
      </c>
      <c r="Z33" s="59">
        <v>637.75885924099998</v>
      </c>
      <c r="AA33" s="59">
        <v>2013.5437034710001</v>
      </c>
      <c r="AB33" s="60">
        <v>0.66112442245417002</v>
      </c>
      <c r="AC33" s="60">
        <v>163.92109179895996</v>
      </c>
      <c r="AD33" s="60">
        <v>428.44155306509998</v>
      </c>
      <c r="AE33" s="60">
        <v>591.73630934840003</v>
      </c>
      <c r="AF33" s="60">
        <v>1849.2778113528998</v>
      </c>
      <c r="AG33" s="61">
        <v>1.9092645410155997</v>
      </c>
      <c r="AH33" s="61">
        <v>312.61301806955998</v>
      </c>
      <c r="AI33" s="61">
        <v>281.08231552559994</v>
      </c>
      <c r="AJ33" s="61">
        <v>658.83883693889993</v>
      </c>
      <c r="AK33" s="61">
        <v>2325.814474112</v>
      </c>
      <c r="AL33" s="62">
        <v>1.3943977874160698</v>
      </c>
      <c r="AM33" s="62">
        <v>336.73899291297005</v>
      </c>
      <c r="AN33" s="62">
        <v>258.608309023</v>
      </c>
      <c r="AO33" s="62">
        <v>604.73342410859993</v>
      </c>
      <c r="AP33" s="62">
        <v>2108.0612267572997</v>
      </c>
      <c r="AQ33" s="41">
        <v>0.27992601184826998</v>
      </c>
      <c r="AR33" s="41">
        <v>317.25830047943998</v>
      </c>
      <c r="AS33" s="41">
        <v>229.47712875665999</v>
      </c>
      <c r="AT33" s="41">
        <v>557.55164676149991</v>
      </c>
      <c r="AU33" s="41">
        <v>1929.4708879769996</v>
      </c>
    </row>
    <row r="34" spans="1:47" customFormat="1" x14ac:dyDescent="0.25">
      <c r="A34" t="s">
        <v>9</v>
      </c>
      <c r="B34" s="110" t="s">
        <v>10</v>
      </c>
      <c r="C34" s="56">
        <v>1.38199677845</v>
      </c>
      <c r="D34" s="56">
        <v>8.1901717835299994</v>
      </c>
      <c r="E34" s="56">
        <v>47.360320297499996</v>
      </c>
      <c r="F34" s="56">
        <v>250.049795131</v>
      </c>
      <c r="G34" s="56">
        <v>1653.9339980299999</v>
      </c>
      <c r="H34" s="42">
        <v>0.77480167995799998</v>
      </c>
      <c r="I34" s="42">
        <v>7.3337156822499994</v>
      </c>
      <c r="J34" s="42">
        <v>43.501787634400003</v>
      </c>
      <c r="K34" s="42">
        <v>227.76122744199998</v>
      </c>
      <c r="L34" s="42">
        <v>1502.4409507799999</v>
      </c>
      <c r="M34" s="57">
        <v>0.221238769069</v>
      </c>
      <c r="N34" s="57">
        <v>6.8397249879099995</v>
      </c>
      <c r="O34" s="57">
        <v>39.425242396399995</v>
      </c>
      <c r="P34" s="57">
        <v>215.38949862599998</v>
      </c>
      <c r="Q34" s="57">
        <v>1355.2294373399998</v>
      </c>
      <c r="R34" s="58">
        <v>1.4533883143280999</v>
      </c>
      <c r="S34" s="58">
        <v>8.2012875234099987</v>
      </c>
      <c r="T34" s="58">
        <v>74.842516098700003</v>
      </c>
      <c r="U34" s="58">
        <v>286.47082974599999</v>
      </c>
      <c r="V34" s="58">
        <v>1589.9482603399999</v>
      </c>
      <c r="W34" s="59">
        <v>0.83001683015299987</v>
      </c>
      <c r="X34" s="59">
        <v>7.3337156822499994</v>
      </c>
      <c r="Y34" s="59">
        <v>69.855653595999996</v>
      </c>
      <c r="Z34" s="59">
        <v>263.05561280299997</v>
      </c>
      <c r="AA34" s="59">
        <v>1440.7374842999998</v>
      </c>
      <c r="AB34" s="60">
        <v>0.34666442798000002</v>
      </c>
      <c r="AC34" s="60">
        <v>6.8398989501900003</v>
      </c>
      <c r="AD34" s="60">
        <v>60.069421935599998</v>
      </c>
      <c r="AE34" s="60">
        <v>245.18118989799999</v>
      </c>
      <c r="AF34" s="60">
        <v>1304.6679669100001</v>
      </c>
      <c r="AG34" s="61">
        <v>1.3455767811700001</v>
      </c>
      <c r="AH34" s="61">
        <v>714.30948248199991</v>
      </c>
      <c r="AI34" s="61">
        <v>34.1563734482</v>
      </c>
      <c r="AJ34" s="61">
        <v>141.53612301699999</v>
      </c>
      <c r="AK34" s="61">
        <v>1069.5687262899999</v>
      </c>
      <c r="AL34" s="62">
        <v>0.63458314025399998</v>
      </c>
      <c r="AM34" s="62">
        <v>701.00017698099987</v>
      </c>
      <c r="AN34" s="62">
        <v>26.259071341999999</v>
      </c>
      <c r="AO34" s="62">
        <v>122.75016103</v>
      </c>
      <c r="AP34" s="62">
        <v>931.16849072299999</v>
      </c>
      <c r="AQ34" s="41">
        <v>0.16940859312699999</v>
      </c>
      <c r="AR34" s="41">
        <v>668.07799869000007</v>
      </c>
      <c r="AS34" s="41">
        <v>25.830499172299998</v>
      </c>
      <c r="AT34" s="41">
        <v>115.261542435</v>
      </c>
      <c r="AU34" s="41">
        <v>807.76569322699993</v>
      </c>
    </row>
    <row r="35" spans="1:47" customFormat="1" x14ac:dyDescent="0.25">
      <c r="A35" t="s">
        <v>11</v>
      </c>
      <c r="B35" s="110" t="s">
        <v>916</v>
      </c>
      <c r="C35" s="56">
        <v>0.18537878561099999</v>
      </c>
      <c r="D35" s="56">
        <v>251.471275604</v>
      </c>
      <c r="E35" s="56">
        <v>47.614313124399992</v>
      </c>
      <c r="F35" s="56">
        <v>162.28422575299999</v>
      </c>
      <c r="G35" s="56">
        <v>823.87584621899998</v>
      </c>
      <c r="H35" s="42">
        <v>0.23629056079300001</v>
      </c>
      <c r="I35" s="42">
        <v>237.82892972600001</v>
      </c>
      <c r="J35" s="42">
        <v>42.364769300899994</v>
      </c>
      <c r="K35" s="42">
        <v>148.64103819800002</v>
      </c>
      <c r="L35" s="42">
        <v>748.18679600399992</v>
      </c>
      <c r="M35" s="57">
        <v>6.4431809711999993E-2</v>
      </c>
      <c r="N35" s="57">
        <v>208.57749450599999</v>
      </c>
      <c r="O35" s="57">
        <v>42.454386031099993</v>
      </c>
      <c r="P35" s="57">
        <v>137.005340743</v>
      </c>
      <c r="Q35" s="57">
        <v>666.21175065199986</v>
      </c>
      <c r="R35" s="58">
        <v>0.20681392892809999</v>
      </c>
      <c r="S35" s="58">
        <v>251.46030015599999</v>
      </c>
      <c r="T35" s="58">
        <v>78.535581069599999</v>
      </c>
      <c r="U35" s="58">
        <v>184.20393328499998</v>
      </c>
      <c r="V35" s="58">
        <v>771.02441104700006</v>
      </c>
      <c r="W35" s="59">
        <v>0.2468954854298</v>
      </c>
      <c r="X35" s="59">
        <v>237.81130490599998</v>
      </c>
      <c r="Y35" s="59">
        <v>70.932224718499995</v>
      </c>
      <c r="Z35" s="59">
        <v>169.829509898</v>
      </c>
      <c r="AA35" s="59">
        <v>698.43788878099997</v>
      </c>
      <c r="AB35" s="60">
        <v>7.5036734348799997E-2</v>
      </c>
      <c r="AC35" s="60">
        <v>208.57266392299999</v>
      </c>
      <c r="AD35" s="60">
        <v>57.914921230300003</v>
      </c>
      <c r="AE35" s="60">
        <v>154.68725872499999</v>
      </c>
      <c r="AF35" s="60">
        <v>633.06352312899992</v>
      </c>
      <c r="AG35" s="61">
        <v>0.18537878561099999</v>
      </c>
      <c r="AH35" s="61">
        <v>622.03943360899996</v>
      </c>
      <c r="AI35" s="61">
        <v>24.973666034600001</v>
      </c>
      <c r="AJ35" s="61">
        <v>99.521811863099998</v>
      </c>
      <c r="AK35" s="61">
        <v>538.71074919500006</v>
      </c>
      <c r="AL35" s="62">
        <v>0.19615665080399999</v>
      </c>
      <c r="AM35" s="62">
        <v>635.31133861699993</v>
      </c>
      <c r="AN35" s="62">
        <v>17.5390970483</v>
      </c>
      <c r="AO35" s="62">
        <v>81.954154591999995</v>
      </c>
      <c r="AP35" s="62">
        <v>442.25707688099999</v>
      </c>
      <c r="AQ35" s="41">
        <v>0</v>
      </c>
      <c r="AR35" s="41">
        <v>494.42813038499997</v>
      </c>
      <c r="AS35" s="41">
        <v>25.0931321041</v>
      </c>
      <c r="AT35" s="41">
        <v>94.803529044899989</v>
      </c>
      <c r="AU35" s="41">
        <v>439.98861220800001</v>
      </c>
    </row>
    <row r="36" spans="1:47" customFormat="1" x14ac:dyDescent="0.25">
      <c r="A36" t="s">
        <v>335</v>
      </c>
      <c r="B36" s="110" t="s">
        <v>336</v>
      </c>
      <c r="C36" s="56">
        <v>7.5253934815499992</v>
      </c>
      <c r="D36" s="56">
        <v>729.70162546999995</v>
      </c>
      <c r="E36" s="56">
        <v>87.437499764699993</v>
      </c>
      <c r="F36" s="56">
        <v>267.722820426</v>
      </c>
      <c r="G36" s="56">
        <v>1224.1965150999999</v>
      </c>
      <c r="H36" s="42">
        <v>7.3437130621499991</v>
      </c>
      <c r="I36" s="42">
        <v>665.82665978900002</v>
      </c>
      <c r="J36" s="42">
        <v>84.664346064399993</v>
      </c>
      <c r="K36" s="42">
        <v>244.61085203499999</v>
      </c>
      <c r="L36" s="42">
        <v>1111.77177934</v>
      </c>
      <c r="M36" s="57">
        <v>7.32267674643</v>
      </c>
      <c r="N36" s="57">
        <v>606.900456631</v>
      </c>
      <c r="O36" s="57">
        <v>66.501467254199994</v>
      </c>
      <c r="P36" s="57">
        <v>224.09877676699998</v>
      </c>
      <c r="Q36" s="57">
        <v>1026.1705394799999</v>
      </c>
      <c r="R36" s="58">
        <v>7.51520070715</v>
      </c>
      <c r="S36" s="58">
        <v>729.69203182399997</v>
      </c>
      <c r="T36" s="58">
        <v>133.23819236099999</v>
      </c>
      <c r="U36" s="58">
        <v>295.72878401899999</v>
      </c>
      <c r="V36" s="58">
        <v>1150.4096453299999</v>
      </c>
      <c r="W36" s="59">
        <v>7.3437130621499991</v>
      </c>
      <c r="X36" s="59">
        <v>665.76394175399992</v>
      </c>
      <c r="Y36" s="59">
        <v>133.02428324499999</v>
      </c>
      <c r="Z36" s="59">
        <v>270.91785129299996</v>
      </c>
      <c r="AA36" s="59">
        <v>1037.1675609299998</v>
      </c>
      <c r="AB36" s="60">
        <v>4.6337784360899997E-2</v>
      </c>
      <c r="AC36" s="60">
        <v>620.96779202900007</v>
      </c>
      <c r="AD36" s="60">
        <v>110.07021625199999</v>
      </c>
      <c r="AE36" s="60">
        <v>247.91101600600001</v>
      </c>
      <c r="AF36" s="60">
        <v>951.998554807</v>
      </c>
      <c r="AG36" s="61">
        <v>0.14570211892400001</v>
      </c>
      <c r="AH36" s="61">
        <v>1110.2139593299999</v>
      </c>
      <c r="AI36" s="61">
        <v>63.280690224099999</v>
      </c>
      <c r="AJ36" s="61">
        <v>214.995754874</v>
      </c>
      <c r="AK36" s="61">
        <v>927.94774768799994</v>
      </c>
      <c r="AL36" s="62">
        <v>7.9708893692899997E-3</v>
      </c>
      <c r="AM36" s="62">
        <v>1068.7641795099998</v>
      </c>
      <c r="AN36" s="62">
        <v>55.510646352599998</v>
      </c>
      <c r="AO36" s="62">
        <v>182.805150285</v>
      </c>
      <c r="AP36" s="62">
        <v>807.12940325399995</v>
      </c>
      <c r="AQ36" s="41">
        <v>2.2892815561399996E-2</v>
      </c>
      <c r="AR36" s="41">
        <v>955.55618174799997</v>
      </c>
      <c r="AS36" s="41">
        <v>51.5409282711</v>
      </c>
      <c r="AT36" s="41">
        <v>169.35516929499997</v>
      </c>
      <c r="AU36" s="41">
        <v>754.51874474899989</v>
      </c>
    </row>
    <row r="37" spans="1:47" customFormat="1" x14ac:dyDescent="0.25">
      <c r="A37" t="s">
        <v>917</v>
      </c>
      <c r="B37" s="110" t="s">
        <v>918</v>
      </c>
      <c r="C37" s="56">
        <v>3.0044553232760998</v>
      </c>
      <c r="D37" s="56">
        <v>3.2955432415899999</v>
      </c>
      <c r="E37" s="56">
        <v>209.66434203028999</v>
      </c>
      <c r="F37" s="56">
        <v>813.72091294430004</v>
      </c>
      <c r="G37" s="56">
        <v>1817.9789049532999</v>
      </c>
      <c r="H37" s="42">
        <v>2.1388267269817995</v>
      </c>
      <c r="I37" s="42">
        <v>2.8770214376099998</v>
      </c>
      <c r="J37" s="42">
        <v>185.46595054913999</v>
      </c>
      <c r="K37" s="42">
        <v>727.37438361450006</v>
      </c>
      <c r="L37" s="42">
        <v>1690.4997825103001</v>
      </c>
      <c r="M37" s="57">
        <v>0.54911430418785001</v>
      </c>
      <c r="N37" s="57">
        <v>2.4301502375099999</v>
      </c>
      <c r="O37" s="57">
        <v>163.98565477013</v>
      </c>
      <c r="P37" s="57">
        <v>675.5974485726</v>
      </c>
      <c r="Q37" s="57">
        <v>1553.1585333667997</v>
      </c>
      <c r="R37" s="58">
        <v>3.5760252055326993</v>
      </c>
      <c r="S37" s="58">
        <v>3.3170467834599999</v>
      </c>
      <c r="T37" s="58">
        <v>359.79872212529989</v>
      </c>
      <c r="U37" s="58">
        <v>869.96900664520012</v>
      </c>
      <c r="V37" s="58">
        <v>1611.0033577331001</v>
      </c>
      <c r="W37" s="59">
        <v>3.0020278161507994</v>
      </c>
      <c r="X37" s="59">
        <v>2.8360292353999998</v>
      </c>
      <c r="Y37" s="59">
        <v>324.00752188769997</v>
      </c>
      <c r="Z37" s="59">
        <v>781.45071469339996</v>
      </c>
      <c r="AA37" s="59">
        <v>1497.0596712054999</v>
      </c>
      <c r="AB37" s="60">
        <v>1.3797352589468002</v>
      </c>
      <c r="AC37" s="60">
        <v>2.3845753739699997</v>
      </c>
      <c r="AD37" s="60">
        <v>291.23842209510002</v>
      </c>
      <c r="AE37" s="60">
        <v>724.98322755219999</v>
      </c>
      <c r="AF37" s="60">
        <v>1375.7349409720998</v>
      </c>
      <c r="AG37" s="61">
        <v>2.1578156431321998</v>
      </c>
      <c r="AH37" s="61">
        <v>591.74256215085995</v>
      </c>
      <c r="AI37" s="61">
        <v>163.90751856580999</v>
      </c>
      <c r="AJ37" s="61">
        <v>656.66644260529995</v>
      </c>
      <c r="AK37" s="61">
        <v>1433.1898195287001</v>
      </c>
      <c r="AL37" s="62">
        <v>1.7445771925844</v>
      </c>
      <c r="AM37" s="62">
        <v>428.91149713632001</v>
      </c>
      <c r="AN37" s="62">
        <v>149.98126613381999</v>
      </c>
      <c r="AO37" s="62">
        <v>624.55645283030003</v>
      </c>
      <c r="AP37" s="62">
        <v>1403.1621715462998</v>
      </c>
      <c r="AQ37" s="41">
        <v>0.54911430418785001</v>
      </c>
      <c r="AR37" s="41">
        <v>280.45289170753</v>
      </c>
      <c r="AS37" s="41">
        <v>141.84614461891999</v>
      </c>
      <c r="AT37" s="41">
        <v>614.44850525629988</v>
      </c>
      <c r="AU37" s="41">
        <v>1358.4242453642998</v>
      </c>
    </row>
    <row r="38" spans="1:47" customFormat="1" x14ac:dyDescent="0.25">
      <c r="A38" t="s">
        <v>13</v>
      </c>
      <c r="B38" s="110" t="s">
        <v>14</v>
      </c>
      <c r="C38" s="56">
        <v>0.23842619560100001</v>
      </c>
      <c r="D38" s="56">
        <v>525.85474207099992</v>
      </c>
      <c r="E38" s="56">
        <v>13.402740777799998</v>
      </c>
      <c r="F38" s="56">
        <v>142.92544363800002</v>
      </c>
      <c r="G38" s="56">
        <v>627.56563424399997</v>
      </c>
      <c r="H38" s="42">
        <v>0.18274281885599999</v>
      </c>
      <c r="I38" s="42">
        <v>485.34064417799993</v>
      </c>
      <c r="J38" s="42">
        <v>13.2691446162</v>
      </c>
      <c r="K38" s="42">
        <v>130.55790416799999</v>
      </c>
      <c r="L38" s="42">
        <v>575.73579756200002</v>
      </c>
      <c r="M38" s="57">
        <v>0.15669136775100001</v>
      </c>
      <c r="N38" s="57">
        <v>444.70227876799999</v>
      </c>
      <c r="O38" s="57">
        <v>12.6457304953</v>
      </c>
      <c r="P38" s="57">
        <v>123.128288641</v>
      </c>
      <c r="Q38" s="57">
        <v>524.36000691900006</v>
      </c>
      <c r="R38" s="58">
        <v>0.23842619560100001</v>
      </c>
      <c r="S38" s="58">
        <v>525.93668179099996</v>
      </c>
      <c r="T38" s="58">
        <v>19.306498613499997</v>
      </c>
      <c r="U38" s="58">
        <v>163.29926240699999</v>
      </c>
      <c r="V38" s="58">
        <v>601.20611791900001</v>
      </c>
      <c r="W38" s="59">
        <v>0.18274281885599999</v>
      </c>
      <c r="X38" s="59">
        <v>485.30747736999996</v>
      </c>
      <c r="Y38" s="59">
        <v>18.354669288699998</v>
      </c>
      <c r="Z38" s="59">
        <v>148.47539363299998</v>
      </c>
      <c r="AA38" s="59">
        <v>552.76595023300001</v>
      </c>
      <c r="AB38" s="60">
        <v>0.15669136775100001</v>
      </c>
      <c r="AC38" s="60">
        <v>444.75060542400001</v>
      </c>
      <c r="AD38" s="60">
        <v>17.8846978292</v>
      </c>
      <c r="AE38" s="60">
        <v>138.76722745500001</v>
      </c>
      <c r="AF38" s="60">
        <v>503.43377411500001</v>
      </c>
      <c r="AG38" s="61">
        <v>0.23842619560100001</v>
      </c>
      <c r="AH38" s="61">
        <v>714.22280044799993</v>
      </c>
      <c r="AI38" s="61">
        <v>7.1195315917999995</v>
      </c>
      <c r="AJ38" s="61">
        <v>98.35848818929999</v>
      </c>
      <c r="AK38" s="61">
        <v>490.04774050199995</v>
      </c>
      <c r="AL38" s="62">
        <v>0.11593428243999999</v>
      </c>
      <c r="AM38" s="62">
        <v>715.46320814400008</v>
      </c>
      <c r="AN38" s="62">
        <v>5.2293731076499999</v>
      </c>
      <c r="AO38" s="62">
        <v>76.43706794149999</v>
      </c>
      <c r="AP38" s="62">
        <v>407.84064986699997</v>
      </c>
      <c r="AQ38" s="41">
        <v>0.15669136775100001</v>
      </c>
      <c r="AR38" s="41">
        <v>546.45181513199998</v>
      </c>
      <c r="AS38" s="41">
        <v>8.5082081180699998</v>
      </c>
      <c r="AT38" s="41">
        <v>99.950662178800002</v>
      </c>
      <c r="AU38" s="41">
        <v>449.92561939399997</v>
      </c>
    </row>
    <row r="39" spans="1:47" customFormat="1" x14ac:dyDescent="0.25">
      <c r="A39" t="s">
        <v>919</v>
      </c>
      <c r="B39" s="110" t="s">
        <v>720</v>
      </c>
      <c r="C39" s="56">
        <v>1.0781014987563</v>
      </c>
      <c r="D39" s="56">
        <v>19.525512901199999</v>
      </c>
      <c r="E39" s="56">
        <v>150.07502600130002</v>
      </c>
      <c r="F39" s="56">
        <v>407.22787765589999</v>
      </c>
      <c r="G39" s="56">
        <v>962.86472897869987</v>
      </c>
      <c r="H39" s="42">
        <v>0.52359293244219995</v>
      </c>
      <c r="I39" s="42">
        <v>18.2751635025</v>
      </c>
      <c r="J39" s="42">
        <v>129.30240158609999</v>
      </c>
      <c r="K39" s="42">
        <v>370.62091529220004</v>
      </c>
      <c r="L39" s="42">
        <v>889.62454118319999</v>
      </c>
      <c r="M39" s="57">
        <v>0.23389192025409999</v>
      </c>
      <c r="N39" s="57">
        <v>24.0156749794</v>
      </c>
      <c r="O39" s="57">
        <v>112.78554288651999</v>
      </c>
      <c r="P39" s="57">
        <v>344.53655292100001</v>
      </c>
      <c r="Q39" s="57">
        <v>812.62897415089992</v>
      </c>
      <c r="R39" s="58">
        <v>0.99050875236909997</v>
      </c>
      <c r="S39" s="58">
        <v>19.6447955551</v>
      </c>
      <c r="T39" s="58">
        <v>263.08941670169997</v>
      </c>
      <c r="U39" s="58">
        <v>430.49907875819997</v>
      </c>
      <c r="V39" s="58">
        <v>826.54744726960007</v>
      </c>
      <c r="W39" s="59">
        <v>0.7835223484156999</v>
      </c>
      <c r="X39" s="59">
        <v>18.2751635025</v>
      </c>
      <c r="Y39" s="59">
        <v>236.12271394119998</v>
      </c>
      <c r="Z39" s="59">
        <v>386.7618577536</v>
      </c>
      <c r="AA39" s="59">
        <v>766.40335695199985</v>
      </c>
      <c r="AB39" s="60">
        <v>0.4903755266266</v>
      </c>
      <c r="AC39" s="60">
        <v>24.0156749794</v>
      </c>
      <c r="AD39" s="60">
        <v>210.0793460706</v>
      </c>
      <c r="AE39" s="60">
        <v>359.33988907360003</v>
      </c>
      <c r="AF39" s="60">
        <v>700.27535120719995</v>
      </c>
      <c r="AG39" s="61">
        <v>0.58436827920629997</v>
      </c>
      <c r="AH39" s="61">
        <v>220.29062603300002</v>
      </c>
      <c r="AI39" s="61">
        <v>128.8023114513</v>
      </c>
      <c r="AJ39" s="61">
        <v>362.07317147859993</v>
      </c>
      <c r="AK39" s="61">
        <v>829.02076979499998</v>
      </c>
      <c r="AL39" s="62">
        <v>0.2392895941381</v>
      </c>
      <c r="AM39" s="62">
        <v>172.54951397009998</v>
      </c>
      <c r="AN39" s="62">
        <v>114.31982336619998</v>
      </c>
      <c r="AO39" s="62">
        <v>338.45533696479998</v>
      </c>
      <c r="AP39" s="62">
        <v>782.78265060139995</v>
      </c>
      <c r="AQ39" s="41">
        <v>6.4461205173699992E-2</v>
      </c>
      <c r="AR39" s="41">
        <v>114.84768315523</v>
      </c>
      <c r="AS39" s="41">
        <v>104.72715824731999</v>
      </c>
      <c r="AT39" s="41">
        <v>326.3749816568</v>
      </c>
      <c r="AU39" s="41">
        <v>748.18635259289999</v>
      </c>
    </row>
    <row r="40" spans="1:47" customFormat="1" x14ac:dyDescent="0.25">
      <c r="A40" t="s">
        <v>920</v>
      </c>
      <c r="B40" s="110" t="s">
        <v>622</v>
      </c>
      <c r="C40" s="56">
        <v>0.7810800385508998</v>
      </c>
      <c r="D40" s="56">
        <v>188.90214343</v>
      </c>
      <c r="E40" s="56">
        <v>356.33722791626997</v>
      </c>
      <c r="F40" s="56">
        <v>583.53816691780992</v>
      </c>
      <c r="G40" s="56">
        <v>2092.2283496752002</v>
      </c>
      <c r="H40" s="42">
        <v>0.46207559586619995</v>
      </c>
      <c r="I40" s="42">
        <v>193.43411978799998</v>
      </c>
      <c r="J40" s="42">
        <v>321.00835202274004</v>
      </c>
      <c r="K40" s="42">
        <v>523.80730746976997</v>
      </c>
      <c r="L40" s="42">
        <v>1900.2527249213001</v>
      </c>
      <c r="M40" s="57">
        <v>0.1208128910522</v>
      </c>
      <c r="N40" s="57">
        <v>207.48696519800001</v>
      </c>
      <c r="O40" s="57">
        <v>271.53094236773001</v>
      </c>
      <c r="P40" s="57">
        <v>491.47343205590994</v>
      </c>
      <c r="Q40" s="57">
        <v>1690.0791109248999</v>
      </c>
      <c r="R40" s="58">
        <v>0.81450591842919984</v>
      </c>
      <c r="S40" s="58">
        <v>203.02557571899999</v>
      </c>
      <c r="T40" s="58">
        <v>570.32917275099999</v>
      </c>
      <c r="U40" s="58">
        <v>639.91261791658997</v>
      </c>
      <c r="V40" s="58">
        <v>1807.7050956743999</v>
      </c>
      <c r="W40" s="59">
        <v>0.47685646582499996</v>
      </c>
      <c r="X40" s="59">
        <v>222.87745899799998</v>
      </c>
      <c r="Y40" s="59">
        <v>511.24527941939994</v>
      </c>
      <c r="Z40" s="59">
        <v>579.34597861938005</v>
      </c>
      <c r="AA40" s="59">
        <v>1625.0190062954</v>
      </c>
      <c r="AB40" s="60">
        <v>0.19609825405099998</v>
      </c>
      <c r="AC40" s="60">
        <v>209.58260206383</v>
      </c>
      <c r="AD40" s="60">
        <v>442.98497175095997</v>
      </c>
      <c r="AE40" s="60">
        <v>538.16795583606995</v>
      </c>
      <c r="AF40" s="60">
        <v>1469.7596355333997</v>
      </c>
      <c r="AG40" s="61">
        <v>0.48312626215629995</v>
      </c>
      <c r="AH40" s="61">
        <v>803.32113731510981</v>
      </c>
      <c r="AI40" s="61">
        <v>286.11083502275</v>
      </c>
      <c r="AJ40" s="61">
        <v>494.81893844363003</v>
      </c>
      <c r="AK40" s="61">
        <v>1637.0529309355998</v>
      </c>
      <c r="AL40" s="62">
        <v>0.33394547586629997</v>
      </c>
      <c r="AM40" s="62">
        <v>670.93008807626995</v>
      </c>
      <c r="AN40" s="62">
        <v>264.09575480930999</v>
      </c>
      <c r="AO40" s="62">
        <v>459.83720317874003</v>
      </c>
      <c r="AP40" s="62">
        <v>1543.7675882568999</v>
      </c>
      <c r="AQ40" s="41">
        <v>0.1208128910522</v>
      </c>
      <c r="AR40" s="41">
        <v>463.90983799570995</v>
      </c>
      <c r="AS40" s="41">
        <v>236.76728807304002</v>
      </c>
      <c r="AT40" s="41">
        <v>462.77763363572996</v>
      </c>
      <c r="AU40" s="41">
        <v>1497.1156908437999</v>
      </c>
    </row>
    <row r="41" spans="1:47" customFormat="1" x14ac:dyDescent="0.25">
      <c r="A41" t="s">
        <v>921</v>
      </c>
      <c r="B41" s="110" t="s">
        <v>410</v>
      </c>
      <c r="C41" s="56">
        <v>1.6013674480406999</v>
      </c>
      <c r="D41" s="56">
        <v>1358.2432254783298</v>
      </c>
      <c r="E41" s="56">
        <v>127.07475685470999</v>
      </c>
      <c r="F41" s="56">
        <v>605.76258584030006</v>
      </c>
      <c r="G41" s="56">
        <v>2461.4779777655995</v>
      </c>
      <c r="H41" s="42">
        <v>1.4258811990923999</v>
      </c>
      <c r="I41" s="42">
        <v>1213.5273549253698</v>
      </c>
      <c r="J41" s="42">
        <v>120.51211338471001</v>
      </c>
      <c r="K41" s="42">
        <v>550.72210038490005</v>
      </c>
      <c r="L41" s="42">
        <v>2269.5287626862996</v>
      </c>
      <c r="M41" s="57">
        <v>0.40179838077809998</v>
      </c>
      <c r="N41" s="57">
        <v>1092.1784201056701</v>
      </c>
      <c r="O41" s="57">
        <v>106.80631612435</v>
      </c>
      <c r="P41" s="57">
        <v>503.36665492459997</v>
      </c>
      <c r="Q41" s="57">
        <v>2074.8466374252998</v>
      </c>
      <c r="R41" s="58">
        <v>1.5640618519314999</v>
      </c>
      <c r="S41" s="58">
        <v>1345.6549348579599</v>
      </c>
      <c r="T41" s="58">
        <v>194.81755270368001</v>
      </c>
      <c r="U41" s="58">
        <v>684.23155620099999</v>
      </c>
      <c r="V41" s="58">
        <v>2327.8918077717999</v>
      </c>
      <c r="W41" s="59">
        <v>1.3611249878109</v>
      </c>
      <c r="X41" s="59">
        <v>1222.4028022288098</v>
      </c>
      <c r="Y41" s="59">
        <v>176.39825353005997</v>
      </c>
      <c r="Z41" s="59">
        <v>616.46849862910005</v>
      </c>
      <c r="AA41" s="59">
        <v>2139.0855332062997</v>
      </c>
      <c r="AB41" s="60">
        <v>0.64679906593579994</v>
      </c>
      <c r="AC41" s="60">
        <v>1097.6804523665</v>
      </c>
      <c r="AD41" s="60">
        <v>159.11695277498998</v>
      </c>
      <c r="AE41" s="60">
        <v>560.61064679539993</v>
      </c>
      <c r="AF41" s="60">
        <v>1959.5449759592</v>
      </c>
      <c r="AG41" s="61">
        <v>1.1081283444184999</v>
      </c>
      <c r="AH41" s="61">
        <v>1943.5014849947001</v>
      </c>
      <c r="AI41" s="61">
        <v>97.187206358259999</v>
      </c>
      <c r="AJ41" s="61">
        <v>490.59990477319997</v>
      </c>
      <c r="AK41" s="61">
        <v>2021.7631889155</v>
      </c>
      <c r="AL41" s="62">
        <v>1.2713286481993997</v>
      </c>
      <c r="AM41" s="62">
        <v>1622.1199056317002</v>
      </c>
      <c r="AN41" s="62">
        <v>88.88479782189998</v>
      </c>
      <c r="AO41" s="62">
        <v>475.52076188229989</v>
      </c>
      <c r="AP41" s="62">
        <v>1967.9194185967999</v>
      </c>
      <c r="AQ41" s="41">
        <v>0.40179838077809998</v>
      </c>
      <c r="AR41" s="41">
        <v>1415.9891889461999</v>
      </c>
      <c r="AS41" s="41">
        <v>81.797400013389989</v>
      </c>
      <c r="AT41" s="41">
        <v>445.06716937549993</v>
      </c>
      <c r="AU41" s="41">
        <v>1834.3442702461</v>
      </c>
    </row>
    <row r="42" spans="1:47" customFormat="1" x14ac:dyDescent="0.25">
      <c r="A42" t="s">
        <v>15</v>
      </c>
      <c r="B42" s="110" t="s">
        <v>16</v>
      </c>
      <c r="C42" s="56">
        <v>0.64558812441399993</v>
      </c>
      <c r="D42" s="56">
        <v>126.00814325499999</v>
      </c>
      <c r="E42" s="56">
        <v>24.578768394999997</v>
      </c>
      <c r="F42" s="56">
        <v>228.29265302799999</v>
      </c>
      <c r="G42" s="56">
        <v>679.777020279</v>
      </c>
      <c r="H42" s="42">
        <v>0.29580557853</v>
      </c>
      <c r="I42" s="42">
        <v>114.84398932299999</v>
      </c>
      <c r="J42" s="42">
        <v>23.5529623071</v>
      </c>
      <c r="K42" s="42">
        <v>212.15847543799998</v>
      </c>
      <c r="L42" s="42">
        <v>616.57589785999994</v>
      </c>
      <c r="M42" s="57">
        <v>7.9985374779299994E-3</v>
      </c>
      <c r="N42" s="57">
        <v>102.364540545</v>
      </c>
      <c r="O42" s="57">
        <v>19.856642763300002</v>
      </c>
      <c r="P42" s="57">
        <v>200.32969340599999</v>
      </c>
      <c r="Q42" s="57">
        <v>553.82479002699995</v>
      </c>
      <c r="R42" s="58">
        <v>0.639001098795</v>
      </c>
      <c r="S42" s="58">
        <v>126.12123020999999</v>
      </c>
      <c r="T42" s="58">
        <v>41.254534422200003</v>
      </c>
      <c r="U42" s="58">
        <v>252.49978479699999</v>
      </c>
      <c r="V42" s="58">
        <v>638.787622554</v>
      </c>
      <c r="W42" s="59">
        <v>0.42066730223100002</v>
      </c>
      <c r="X42" s="59">
        <v>114.882435413</v>
      </c>
      <c r="Y42" s="59">
        <v>39.125833351400004</v>
      </c>
      <c r="Z42" s="59">
        <v>236.40970014599998</v>
      </c>
      <c r="AA42" s="59">
        <v>576.58849429299994</v>
      </c>
      <c r="AB42" s="60">
        <v>0.14129565002593</v>
      </c>
      <c r="AC42" s="60">
        <v>102.34683063600001</v>
      </c>
      <c r="AD42" s="60">
        <v>34.700524685099992</v>
      </c>
      <c r="AE42" s="60">
        <v>223.15674301599998</v>
      </c>
      <c r="AF42" s="60">
        <v>516.038271291</v>
      </c>
      <c r="AG42" s="61">
        <v>0.64558812441399993</v>
      </c>
      <c r="AH42" s="61">
        <v>126.57498674600001</v>
      </c>
      <c r="AI42" s="61">
        <v>24.011924903899999</v>
      </c>
      <c r="AJ42" s="61">
        <v>228.29265302799999</v>
      </c>
      <c r="AK42" s="61">
        <v>679.777020279</v>
      </c>
      <c r="AL42" s="62">
        <v>0.29580557853</v>
      </c>
      <c r="AM42" s="62">
        <v>115.82674537199999</v>
      </c>
      <c r="AN42" s="62">
        <v>22.651940324000002</v>
      </c>
      <c r="AO42" s="62">
        <v>212.15847543799998</v>
      </c>
      <c r="AP42" s="62">
        <v>616.49416379299998</v>
      </c>
      <c r="AQ42" s="41">
        <v>7.9985374779299994E-3</v>
      </c>
      <c r="AR42" s="41">
        <v>103.421147893</v>
      </c>
      <c r="AS42" s="41">
        <v>19.014278751100001</v>
      </c>
      <c r="AT42" s="41">
        <v>200.22875497099997</v>
      </c>
      <c r="AU42" s="41">
        <v>553.71148512600007</v>
      </c>
    </row>
    <row r="43" spans="1:47" customFormat="1" x14ac:dyDescent="0.25">
      <c r="A43" t="s">
        <v>922</v>
      </c>
      <c r="B43" s="110" t="s">
        <v>923</v>
      </c>
      <c r="C43" s="56">
        <v>0.98080237121840008</v>
      </c>
      <c r="D43" s="56">
        <v>353.31690139930402</v>
      </c>
      <c r="E43" s="56">
        <v>119.69541890403001</v>
      </c>
      <c r="F43" s="56">
        <v>460.856289081</v>
      </c>
      <c r="G43" s="56">
        <v>2407.4691291419999</v>
      </c>
      <c r="H43" s="42">
        <v>0.6475944064796999</v>
      </c>
      <c r="I43" s="42">
        <v>322.26327612052694</v>
      </c>
      <c r="J43" s="42">
        <v>109.04970906475999</v>
      </c>
      <c r="K43" s="42">
        <v>418.40471411650003</v>
      </c>
      <c r="L43" s="42">
        <v>2202.3273071459998</v>
      </c>
      <c r="M43" s="57">
        <v>0.19795555512329999</v>
      </c>
      <c r="N43" s="57">
        <v>289.85212628270602</v>
      </c>
      <c r="O43" s="57">
        <v>96.911913106529994</v>
      </c>
      <c r="P43" s="57">
        <v>389.10592500783997</v>
      </c>
      <c r="Q43" s="57">
        <v>1998.4838518730999</v>
      </c>
      <c r="R43" s="58">
        <v>1.1682299555920701</v>
      </c>
      <c r="S43" s="58">
        <v>373.10683809524397</v>
      </c>
      <c r="T43" s="58">
        <v>206.47794399294003</v>
      </c>
      <c r="U43" s="58">
        <v>520.37422174339986</v>
      </c>
      <c r="V43" s="58">
        <v>2241.1913071119998</v>
      </c>
      <c r="W43" s="59">
        <v>0.86281445692799985</v>
      </c>
      <c r="X43" s="59">
        <v>322.33477158368697</v>
      </c>
      <c r="Y43" s="59">
        <v>180.70997554556999</v>
      </c>
      <c r="Z43" s="59">
        <v>468.50058103859999</v>
      </c>
      <c r="AA43" s="59">
        <v>2080.2844582312</v>
      </c>
      <c r="AB43" s="60">
        <v>0.41317560557109989</v>
      </c>
      <c r="AC43" s="60">
        <v>299.40449806826598</v>
      </c>
      <c r="AD43" s="60">
        <v>168.13568433648001</v>
      </c>
      <c r="AE43" s="60">
        <v>436.87840199240003</v>
      </c>
      <c r="AF43" s="60">
        <v>1869.7200118229998</v>
      </c>
      <c r="AG43" s="61">
        <v>0.65413593629729994</v>
      </c>
      <c r="AH43" s="61">
        <v>1102.61123515652</v>
      </c>
      <c r="AI43" s="61">
        <v>80.048210043769984</v>
      </c>
      <c r="AJ43" s="61">
        <v>351.32089472219991</v>
      </c>
      <c r="AK43" s="61">
        <v>1807.68406504</v>
      </c>
      <c r="AL43" s="62">
        <v>0.58264463637239994</v>
      </c>
      <c r="AM43" s="62">
        <v>874.12991410964003</v>
      </c>
      <c r="AN43" s="62">
        <v>84.082727002179993</v>
      </c>
      <c r="AO43" s="62">
        <v>333.38297473630001</v>
      </c>
      <c r="AP43" s="62">
        <v>1760.5143403709999</v>
      </c>
      <c r="AQ43" s="41">
        <v>0.19795555512329999</v>
      </c>
      <c r="AR43" s="41">
        <v>622.13200638311605</v>
      </c>
      <c r="AS43" s="41">
        <v>78.330904317429997</v>
      </c>
      <c r="AT43" s="41">
        <v>341.52236433367995</v>
      </c>
      <c r="AU43" s="41">
        <v>1732.3685412360996</v>
      </c>
    </row>
    <row r="44" spans="1:47" customFormat="1" x14ac:dyDescent="0.25">
      <c r="A44" t="s">
        <v>924</v>
      </c>
      <c r="B44" s="110" t="s">
        <v>925</v>
      </c>
      <c r="C44" s="56">
        <v>1.0136598976108002</v>
      </c>
      <c r="D44" s="56">
        <v>58.591479544240002</v>
      </c>
      <c r="E44" s="56">
        <v>82.821764981779992</v>
      </c>
      <c r="F44" s="56">
        <v>511.20797860729999</v>
      </c>
      <c r="G44" s="56">
        <v>1631.7861502358996</v>
      </c>
      <c r="H44" s="42">
        <v>0.80267344162499998</v>
      </c>
      <c r="I44" s="42">
        <v>53.267377363509993</v>
      </c>
      <c r="J44" s="42">
        <v>76.467169833219998</v>
      </c>
      <c r="K44" s="42">
        <v>461.79376474949993</v>
      </c>
      <c r="L44" s="42">
        <v>1507.7921115551999</v>
      </c>
      <c r="M44" s="57">
        <v>0.34059522532297992</v>
      </c>
      <c r="N44" s="57">
        <v>42.998522263927995</v>
      </c>
      <c r="O44" s="57">
        <v>65.488559148649998</v>
      </c>
      <c r="P44" s="57">
        <v>419.56273659940001</v>
      </c>
      <c r="Q44" s="57">
        <v>1374.2732526514001</v>
      </c>
      <c r="R44" s="58">
        <v>1.2395694805871003</v>
      </c>
      <c r="S44" s="58">
        <v>59.909084973289993</v>
      </c>
      <c r="T44" s="58">
        <v>148.10467144975999</v>
      </c>
      <c r="U44" s="58">
        <v>564.80779044209999</v>
      </c>
      <c r="V44" s="58">
        <v>1511.3599169209001</v>
      </c>
      <c r="W44" s="59">
        <v>1.1452372722466999</v>
      </c>
      <c r="X44" s="59">
        <v>53.076214712017993</v>
      </c>
      <c r="Y44" s="59">
        <v>135.16893385525</v>
      </c>
      <c r="Z44" s="59">
        <v>518.60130431619996</v>
      </c>
      <c r="AA44" s="59">
        <v>1392.1314067868002</v>
      </c>
      <c r="AB44" s="60">
        <v>0.63525022266667996</v>
      </c>
      <c r="AC44" s="60">
        <v>43.655206963567998</v>
      </c>
      <c r="AD44" s="60">
        <v>121.54786257562999</v>
      </c>
      <c r="AE44" s="60">
        <v>470.98670602290002</v>
      </c>
      <c r="AF44" s="60">
        <v>1265.838640103</v>
      </c>
      <c r="AG44" s="61">
        <v>1.0136598976108002</v>
      </c>
      <c r="AH44" s="61">
        <v>174.92662551103001</v>
      </c>
      <c r="AI44" s="61">
        <v>73.43896799529</v>
      </c>
      <c r="AJ44" s="61">
        <v>482.21402254459997</v>
      </c>
      <c r="AK44" s="61">
        <v>1553.8277573188998</v>
      </c>
      <c r="AL44" s="62">
        <v>0.71337711118539993</v>
      </c>
      <c r="AM44" s="62">
        <v>212.24780245168998</v>
      </c>
      <c r="AN44" s="62">
        <v>69.466543423549993</v>
      </c>
      <c r="AO44" s="62">
        <v>426.31340395440003</v>
      </c>
      <c r="AP44" s="62">
        <v>1391.3819700012</v>
      </c>
      <c r="AQ44" s="41">
        <v>0.25129889488287999</v>
      </c>
      <c r="AR44" s="41">
        <v>204.20144729907997</v>
      </c>
      <c r="AS44" s="41">
        <v>61.610762717559993</v>
      </c>
      <c r="AT44" s="41">
        <v>381.22997775340002</v>
      </c>
      <c r="AU44" s="41">
        <v>1255.3701792233996</v>
      </c>
    </row>
    <row r="45" spans="1:47" customFormat="1" x14ac:dyDescent="0.25">
      <c r="A45" t="s">
        <v>926</v>
      </c>
      <c r="B45" s="110" t="s">
        <v>927</v>
      </c>
      <c r="C45" s="56">
        <v>2.4535703560484001</v>
      </c>
      <c r="D45" s="56">
        <v>237.857849301724</v>
      </c>
      <c r="E45" s="56">
        <v>140.97117431962999</v>
      </c>
      <c r="F45" s="56">
        <v>447.28148539960006</v>
      </c>
      <c r="G45" s="56">
        <v>2313.3275504530002</v>
      </c>
      <c r="H45" s="42">
        <v>2.0737986021979</v>
      </c>
      <c r="I45" s="42">
        <v>170.56417499733499</v>
      </c>
      <c r="J45" s="42">
        <v>125.59627338907998</v>
      </c>
      <c r="K45" s="42">
        <v>410.16730145209999</v>
      </c>
      <c r="L45" s="42">
        <v>2180.1841138141999</v>
      </c>
      <c r="M45" s="57">
        <v>0.30415842321479997</v>
      </c>
      <c r="N45" s="57">
        <v>170.58602437946598</v>
      </c>
      <c r="O45" s="57">
        <v>114.56741012855998</v>
      </c>
      <c r="P45" s="57">
        <v>378.04001907130004</v>
      </c>
      <c r="Q45" s="57">
        <v>1960.1808884853999</v>
      </c>
      <c r="R45" s="58">
        <v>1.2745013596231001</v>
      </c>
      <c r="S45" s="58">
        <v>256.46887090929397</v>
      </c>
      <c r="T45" s="58">
        <v>213.40701560209996</v>
      </c>
      <c r="U45" s="58">
        <v>516.69448536779998</v>
      </c>
      <c r="V45" s="58">
        <v>2154.0467565918998</v>
      </c>
      <c r="W45" s="59">
        <v>0.95464489753719994</v>
      </c>
      <c r="X45" s="59">
        <v>187.99414660527498</v>
      </c>
      <c r="Y45" s="59">
        <v>195.01983172519999</v>
      </c>
      <c r="Z45" s="59">
        <v>470.41254003809996</v>
      </c>
      <c r="AA45" s="59">
        <v>2034.2044989876999</v>
      </c>
      <c r="AB45" s="60">
        <v>0.55722777482499997</v>
      </c>
      <c r="AC45" s="60">
        <v>174.64422692328799</v>
      </c>
      <c r="AD45" s="60">
        <v>179.33340889468997</v>
      </c>
      <c r="AE45" s="60">
        <v>434.54922554719997</v>
      </c>
      <c r="AF45" s="60">
        <v>1834.5944113469</v>
      </c>
      <c r="AG45" s="61">
        <v>0.68146731465669996</v>
      </c>
      <c r="AH45" s="61">
        <v>1214.8751599570901</v>
      </c>
      <c r="AI45" s="61">
        <v>99.105625789260003</v>
      </c>
      <c r="AJ45" s="61">
        <v>265.99549754634</v>
      </c>
      <c r="AK45" s="61">
        <v>1561.233879224</v>
      </c>
      <c r="AL45" s="62">
        <v>0.65252923911909999</v>
      </c>
      <c r="AM45" s="62">
        <v>827.55322960490003</v>
      </c>
      <c r="AN45" s="62">
        <v>97.47499230871999</v>
      </c>
      <c r="AO45" s="62">
        <v>299.89943268409996</v>
      </c>
      <c r="AP45" s="62">
        <v>1663.0054784171996</v>
      </c>
      <c r="AQ45" s="41">
        <v>0.30415842321479997</v>
      </c>
      <c r="AR45" s="41">
        <v>630.27972911353004</v>
      </c>
      <c r="AS45" s="41">
        <v>97.205591755489991</v>
      </c>
      <c r="AT45" s="41">
        <v>306.15322757580003</v>
      </c>
      <c r="AU45" s="41">
        <v>1589.7357936194001</v>
      </c>
    </row>
    <row r="46" spans="1:47" customFormat="1" x14ac:dyDescent="0.25">
      <c r="A46" t="s">
        <v>928</v>
      </c>
      <c r="B46" s="110" t="s">
        <v>929</v>
      </c>
      <c r="C46" s="56">
        <v>3.0571855942259005</v>
      </c>
      <c r="D46" s="56">
        <v>17.326784400329</v>
      </c>
      <c r="E46" s="56">
        <v>233.13218875759998</v>
      </c>
      <c r="F46" s="56">
        <v>787.25836223999988</v>
      </c>
      <c r="G46" s="56">
        <v>3506.3948336179997</v>
      </c>
      <c r="H46" s="42">
        <v>3.2983017890994004</v>
      </c>
      <c r="I46" s="42">
        <v>16.124002088643998</v>
      </c>
      <c r="J46" s="42">
        <v>213.78369964803002</v>
      </c>
      <c r="K46" s="42">
        <v>719.30384327469994</v>
      </c>
      <c r="L46" s="42">
        <v>3217.7055984202002</v>
      </c>
      <c r="M46" s="57">
        <v>0.59781892990916996</v>
      </c>
      <c r="N46" s="57">
        <v>14.262163191062001</v>
      </c>
      <c r="O46" s="57">
        <v>189.86375273352002</v>
      </c>
      <c r="P46" s="57">
        <v>661.28983999659988</v>
      </c>
      <c r="Q46" s="57">
        <v>2972.8184451756997</v>
      </c>
      <c r="R46" s="58">
        <v>3.4294709198287996</v>
      </c>
      <c r="S46" s="58">
        <v>17.216029401413998</v>
      </c>
      <c r="T46" s="58">
        <v>397.67333183219</v>
      </c>
      <c r="U46" s="58">
        <v>870.11915859099997</v>
      </c>
      <c r="V46" s="58">
        <v>3258.7313638659002</v>
      </c>
      <c r="W46" s="59">
        <v>3.6413926382292994</v>
      </c>
      <c r="X46" s="59">
        <v>16.092878674444002</v>
      </c>
      <c r="Y46" s="59">
        <v>359.44007198983996</v>
      </c>
      <c r="Z46" s="59">
        <v>792.6233658804</v>
      </c>
      <c r="AA46" s="59">
        <v>2998.4177360389999</v>
      </c>
      <c r="AB46" s="60">
        <v>0.97912351702461997</v>
      </c>
      <c r="AC46" s="60">
        <v>14.255629927963001</v>
      </c>
      <c r="AD46" s="60">
        <v>329.05190936300994</v>
      </c>
      <c r="AE46" s="60">
        <v>725.62486365909979</v>
      </c>
      <c r="AF46" s="60">
        <v>2768.9204935590001</v>
      </c>
      <c r="AG46" s="61">
        <v>2.8445038185717002</v>
      </c>
      <c r="AH46" s="61">
        <v>655.96488019416006</v>
      </c>
      <c r="AI46" s="61">
        <v>201.24031349238996</v>
      </c>
      <c r="AJ46" s="61">
        <v>704.26486764809999</v>
      </c>
      <c r="AK46" s="61">
        <v>2982.8547894587</v>
      </c>
      <c r="AL46" s="62">
        <v>2.1542530563164002</v>
      </c>
      <c r="AM46" s="62">
        <v>563.96183795450997</v>
      </c>
      <c r="AN46" s="62">
        <v>182.59785200962997</v>
      </c>
      <c r="AO46" s="62">
        <v>648.23453967909984</v>
      </c>
      <c r="AP46" s="62">
        <v>2773.2669625208</v>
      </c>
      <c r="AQ46" s="41">
        <v>0.53952729882266992</v>
      </c>
      <c r="AR46" s="41">
        <v>417.31516754028002</v>
      </c>
      <c r="AS46" s="41">
        <v>159.46698289602998</v>
      </c>
      <c r="AT46" s="41">
        <v>607.52188442799979</v>
      </c>
      <c r="AU46" s="41">
        <v>2653.9884578648998</v>
      </c>
    </row>
    <row r="47" spans="1:47" customFormat="1" x14ac:dyDescent="0.25">
      <c r="A47" t="s">
        <v>930</v>
      </c>
      <c r="B47" s="110" t="s">
        <v>931</v>
      </c>
      <c r="C47" s="56">
        <v>6.0194714860112981</v>
      </c>
      <c r="D47" s="56">
        <v>24.53050544773</v>
      </c>
      <c r="E47" s="56">
        <v>234.2846896726</v>
      </c>
      <c r="F47" s="56">
        <v>939.00576264580002</v>
      </c>
      <c r="G47" s="56">
        <v>1955.5754742394997</v>
      </c>
      <c r="H47" s="42">
        <v>5.1261539960915998</v>
      </c>
      <c r="I47" s="42">
        <v>22.293077891350002</v>
      </c>
      <c r="J47" s="42">
        <v>215.42251340759998</v>
      </c>
      <c r="K47" s="42">
        <v>849.30140212979984</v>
      </c>
      <c r="L47" s="42">
        <v>1800.3384018423999</v>
      </c>
      <c r="M47" s="57">
        <v>1.0002384398144901</v>
      </c>
      <c r="N47" s="57">
        <v>20.86240196588</v>
      </c>
      <c r="O47" s="57">
        <v>185.35404498732998</v>
      </c>
      <c r="P47" s="57">
        <v>785.62606796529997</v>
      </c>
      <c r="Q47" s="57">
        <v>1662.194216204</v>
      </c>
      <c r="R47" s="58">
        <v>3.7871254125319003</v>
      </c>
      <c r="S47" s="58">
        <v>24.531464892709998</v>
      </c>
      <c r="T47" s="58">
        <v>425.71171345820005</v>
      </c>
      <c r="U47" s="58">
        <v>1011.0571676805999</v>
      </c>
      <c r="V47" s="58">
        <v>1694.3284320485</v>
      </c>
      <c r="W47" s="59">
        <v>2.7802119345203997</v>
      </c>
      <c r="X47" s="59">
        <v>22.290861195209999</v>
      </c>
      <c r="Y47" s="59">
        <v>396.82964962969993</v>
      </c>
      <c r="Z47" s="59">
        <v>905.76174397229977</v>
      </c>
      <c r="AA47" s="59">
        <v>1564.8190825348997</v>
      </c>
      <c r="AB47" s="60">
        <v>1.7197893064308001</v>
      </c>
      <c r="AC47" s="60">
        <v>17.68818233403</v>
      </c>
      <c r="AD47" s="60">
        <v>347.6110329151</v>
      </c>
      <c r="AE47" s="60">
        <v>828.82927347510008</v>
      </c>
      <c r="AF47" s="60">
        <v>1459.1886915328</v>
      </c>
      <c r="AG47" s="61">
        <v>5.609381384679299</v>
      </c>
      <c r="AH47" s="61">
        <v>456.35265010685998</v>
      </c>
      <c r="AI47" s="61">
        <v>196.01304254075001</v>
      </c>
      <c r="AJ47" s="61">
        <v>844.05765057209999</v>
      </c>
      <c r="AK47" s="61">
        <v>1657.3831788877001</v>
      </c>
      <c r="AL47" s="62">
        <v>5.1261539960915998</v>
      </c>
      <c r="AM47" s="62">
        <v>341.59159558903002</v>
      </c>
      <c r="AN47" s="62">
        <v>185.82739371537997</v>
      </c>
      <c r="AO47" s="62">
        <v>792.10058343039998</v>
      </c>
      <c r="AP47" s="62">
        <v>1567.8358225348002</v>
      </c>
      <c r="AQ47" s="41">
        <v>1.0002384398144901</v>
      </c>
      <c r="AR47" s="41">
        <v>290.86555040034006</v>
      </c>
      <c r="AS47" s="41">
        <v>163.70036080115</v>
      </c>
      <c r="AT47" s="41">
        <v>741.19165505520004</v>
      </c>
      <c r="AU47" s="41">
        <v>1458.2791648658999</v>
      </c>
    </row>
    <row r="48" spans="1:47" customFormat="1" x14ac:dyDescent="0.25">
      <c r="A48" t="s">
        <v>932</v>
      </c>
      <c r="B48" s="110" t="s">
        <v>764</v>
      </c>
      <c r="C48" s="56">
        <v>1.6183325719089998</v>
      </c>
      <c r="D48" s="56">
        <v>63.031292477800001</v>
      </c>
      <c r="E48" s="56">
        <v>266.51170662234</v>
      </c>
      <c r="F48" s="56">
        <v>651.13428298812994</v>
      </c>
      <c r="G48" s="56">
        <v>2197.0306566349996</v>
      </c>
      <c r="H48" s="42">
        <v>1.3988862113196199</v>
      </c>
      <c r="I48" s="42">
        <v>56.074361956299995</v>
      </c>
      <c r="J48" s="42">
        <v>249.30353567543997</v>
      </c>
      <c r="K48" s="42">
        <v>593.41187070101012</v>
      </c>
      <c r="L48" s="42">
        <v>2030.2334228674001</v>
      </c>
      <c r="M48" s="57">
        <v>0.15049421552578002</v>
      </c>
      <c r="N48" s="57">
        <v>50.818871536099991</v>
      </c>
      <c r="O48" s="57">
        <v>219.27170924612997</v>
      </c>
      <c r="P48" s="57">
        <v>551.43927700703</v>
      </c>
      <c r="Q48" s="57">
        <v>1877.5827643174</v>
      </c>
      <c r="R48" s="58">
        <v>1.7461135726517001</v>
      </c>
      <c r="S48" s="58">
        <v>70.075526762529989</v>
      </c>
      <c r="T48" s="58">
        <v>430.94332376319994</v>
      </c>
      <c r="U48" s="58">
        <v>707.50914301754995</v>
      </c>
      <c r="V48" s="58">
        <v>1969.0521641787</v>
      </c>
      <c r="W48" s="59">
        <v>1.420940098542</v>
      </c>
      <c r="X48" s="59">
        <v>56.084762415499995</v>
      </c>
      <c r="Y48" s="59">
        <v>397.30393106579993</v>
      </c>
      <c r="Z48" s="59">
        <v>647.71355925626006</v>
      </c>
      <c r="AA48" s="59">
        <v>1827.8988845758997</v>
      </c>
      <c r="AB48" s="60">
        <v>0.47182232159386001</v>
      </c>
      <c r="AC48" s="60">
        <v>58.247168164320001</v>
      </c>
      <c r="AD48" s="60">
        <v>359.48747923770003</v>
      </c>
      <c r="AE48" s="60">
        <v>602.97133768010997</v>
      </c>
      <c r="AF48" s="60">
        <v>1678.0853089185</v>
      </c>
      <c r="AG48" s="61">
        <v>0.78024211617889994</v>
      </c>
      <c r="AH48" s="61">
        <v>748.50008969685996</v>
      </c>
      <c r="AI48" s="61">
        <v>222.59517603139994</v>
      </c>
      <c r="AJ48" s="61">
        <v>537.27806091813</v>
      </c>
      <c r="AK48" s="61">
        <v>1670.1727025328003</v>
      </c>
      <c r="AL48" s="62">
        <v>0.60515746613401988</v>
      </c>
      <c r="AM48" s="62">
        <v>633.16500619727992</v>
      </c>
      <c r="AN48" s="62">
        <v>201.42830808278998</v>
      </c>
      <c r="AO48" s="62">
        <v>501.05219731310996</v>
      </c>
      <c r="AP48" s="62">
        <v>1594.1714083530001</v>
      </c>
      <c r="AQ48" s="41">
        <v>0.15049421552578002</v>
      </c>
      <c r="AR48" s="41">
        <v>465.15755631694998</v>
      </c>
      <c r="AS48" s="41">
        <v>188.97698546471</v>
      </c>
      <c r="AT48" s="41">
        <v>492.22521822463</v>
      </c>
      <c r="AU48" s="41">
        <v>1552.7528621013996</v>
      </c>
    </row>
    <row r="49" spans="1:47" customFormat="1" x14ac:dyDescent="0.25">
      <c r="A49" t="s">
        <v>17</v>
      </c>
      <c r="B49" s="110" t="s">
        <v>18</v>
      </c>
      <c r="C49" s="56">
        <v>0.82376199287399998</v>
      </c>
      <c r="D49" s="56">
        <v>208.42290985699998</v>
      </c>
      <c r="E49" s="56">
        <v>24.794330800999997</v>
      </c>
      <c r="F49" s="56">
        <v>240.43231370699996</v>
      </c>
      <c r="G49" s="56">
        <v>783.41677125499996</v>
      </c>
      <c r="H49" s="42">
        <v>0.52215127394500005</v>
      </c>
      <c r="I49" s="42">
        <v>190.77033297399998</v>
      </c>
      <c r="J49" s="42">
        <v>22.984197367499998</v>
      </c>
      <c r="K49" s="42">
        <v>222.558433777</v>
      </c>
      <c r="L49" s="42">
        <v>718.08172527400006</v>
      </c>
      <c r="M49" s="57">
        <v>3.3108634018999994E-2</v>
      </c>
      <c r="N49" s="57">
        <v>173.211538606</v>
      </c>
      <c r="O49" s="57">
        <v>20.5629015797</v>
      </c>
      <c r="P49" s="57">
        <v>207.890482902</v>
      </c>
      <c r="Q49" s="57">
        <v>646.89080915999989</v>
      </c>
      <c r="R49" s="58">
        <v>1.3119197806999998</v>
      </c>
      <c r="S49" s="58">
        <v>208.45484720899998</v>
      </c>
      <c r="T49" s="58">
        <v>39.402667536300001</v>
      </c>
      <c r="U49" s="58">
        <v>274.45978930299998</v>
      </c>
      <c r="V49" s="58">
        <v>734.26086378299999</v>
      </c>
      <c r="W49" s="59">
        <v>0.70316273992999989</v>
      </c>
      <c r="X49" s="59">
        <v>190.785389356</v>
      </c>
      <c r="Y49" s="59">
        <v>36.987866764300001</v>
      </c>
      <c r="Z49" s="59">
        <v>257.573137997</v>
      </c>
      <c r="AA49" s="59">
        <v>668.86728380900001</v>
      </c>
      <c r="AB49" s="60">
        <v>0.12978579045889999</v>
      </c>
      <c r="AC49" s="60">
        <v>173.19576962599999</v>
      </c>
      <c r="AD49" s="60">
        <v>36.013083373000001</v>
      </c>
      <c r="AE49" s="60">
        <v>237.00516231499998</v>
      </c>
      <c r="AF49" s="60">
        <v>602.24503977699987</v>
      </c>
      <c r="AG49" s="61">
        <v>0.82376199287399998</v>
      </c>
      <c r="AH49" s="61">
        <v>224.90834818799999</v>
      </c>
      <c r="AI49" s="61">
        <v>22.2155977434</v>
      </c>
      <c r="AJ49" s="61">
        <v>239.30134924200001</v>
      </c>
      <c r="AK49" s="61">
        <v>770.64103044599995</v>
      </c>
      <c r="AL49" s="62">
        <v>0.52215127394500005</v>
      </c>
      <c r="AM49" s="62">
        <v>190.77033297399998</v>
      </c>
      <c r="AN49" s="62">
        <v>22.984197367499998</v>
      </c>
      <c r="AO49" s="62">
        <v>222.558433777</v>
      </c>
      <c r="AP49" s="62">
        <v>718.08172527400006</v>
      </c>
      <c r="AQ49" s="41">
        <v>3.3108634018999994E-2</v>
      </c>
      <c r="AR49" s="41">
        <v>227.21313302299998</v>
      </c>
      <c r="AS49" s="41">
        <v>17.917747564500001</v>
      </c>
      <c r="AT49" s="41">
        <v>198.80762426699999</v>
      </c>
      <c r="AU49" s="41">
        <v>604.6172273919999</v>
      </c>
    </row>
    <row r="50" spans="1:47" customFormat="1" x14ac:dyDescent="0.25">
      <c r="A50" t="s">
        <v>933</v>
      </c>
      <c r="B50" s="110" t="s">
        <v>934</v>
      </c>
      <c r="C50" s="56">
        <v>2.0534935386207001</v>
      </c>
      <c r="D50" s="56">
        <v>822.22908540123012</v>
      </c>
      <c r="E50" s="56">
        <v>171.33863340462</v>
      </c>
      <c r="F50" s="56">
        <v>646.37423948827814</v>
      </c>
      <c r="G50" s="56">
        <v>2708.6477969287998</v>
      </c>
      <c r="H50" s="42">
        <v>1.3505000957886701</v>
      </c>
      <c r="I50" s="42">
        <v>715.24223132962993</v>
      </c>
      <c r="J50" s="42">
        <v>158.19173118836997</v>
      </c>
      <c r="K50" s="42">
        <v>591.42166945179667</v>
      </c>
      <c r="L50" s="42">
        <v>2529.3811628519993</v>
      </c>
      <c r="M50" s="57">
        <v>0.30714621616359999</v>
      </c>
      <c r="N50" s="57">
        <v>645.64973594028993</v>
      </c>
      <c r="O50" s="57">
        <v>139.12693006324997</v>
      </c>
      <c r="P50" s="57">
        <v>535.71504541879665</v>
      </c>
      <c r="Q50" s="57">
        <v>2309.8737870297996</v>
      </c>
      <c r="R50" s="58">
        <v>2.0636095609437</v>
      </c>
      <c r="S50" s="58">
        <v>792.94452718353011</v>
      </c>
      <c r="T50" s="58">
        <v>277.14852222180997</v>
      </c>
      <c r="U50" s="58">
        <v>731.4041740637781</v>
      </c>
      <c r="V50" s="58">
        <v>2547.0824157294001</v>
      </c>
      <c r="W50" s="59">
        <v>1.3733795360884</v>
      </c>
      <c r="X50" s="59">
        <v>721.17391453225002</v>
      </c>
      <c r="Y50" s="59">
        <v>253.53388699944</v>
      </c>
      <c r="Z50" s="59">
        <v>661.97650705219667</v>
      </c>
      <c r="AA50" s="59">
        <v>2357.5296067959994</v>
      </c>
      <c r="AB50" s="60">
        <v>0.49176146430712997</v>
      </c>
      <c r="AC50" s="60">
        <v>654.24589590054995</v>
      </c>
      <c r="AD50" s="60">
        <v>230.76357256167</v>
      </c>
      <c r="AE50" s="60">
        <v>597.17952288699666</v>
      </c>
      <c r="AF50" s="60">
        <v>2147.9918918547</v>
      </c>
      <c r="AG50" s="61">
        <v>1.4236943532594999</v>
      </c>
      <c r="AH50" s="61">
        <v>1402.6599908845997</v>
      </c>
      <c r="AI50" s="61">
        <v>135.14084959015</v>
      </c>
      <c r="AJ50" s="61">
        <v>523.28139323337803</v>
      </c>
      <c r="AK50" s="61">
        <v>2288.1373206948001</v>
      </c>
      <c r="AL50" s="62">
        <v>0.7930920724780699</v>
      </c>
      <c r="AM50" s="62">
        <v>1320.4587292465997</v>
      </c>
      <c r="AN50" s="62">
        <v>119.16476822172</v>
      </c>
      <c r="AO50" s="62">
        <v>470.58736473399665</v>
      </c>
      <c r="AP50" s="62">
        <v>2084.5833406429997</v>
      </c>
      <c r="AQ50" s="41">
        <v>0.30714621616359999</v>
      </c>
      <c r="AR50" s="41">
        <v>1189.1018979304101</v>
      </c>
      <c r="AS50" s="41">
        <v>106.57767754322998</v>
      </c>
      <c r="AT50" s="41">
        <v>428.9708149620966</v>
      </c>
      <c r="AU50" s="41">
        <v>1905.7151080147996</v>
      </c>
    </row>
    <row r="51" spans="1:47" customFormat="1" x14ac:dyDescent="0.25">
      <c r="A51" t="s">
        <v>935</v>
      </c>
      <c r="B51" s="110" t="s">
        <v>454</v>
      </c>
      <c r="C51" s="56">
        <v>2.2044032610749</v>
      </c>
      <c r="D51" s="56">
        <v>83.176615991717</v>
      </c>
      <c r="E51" s="56">
        <v>365.73302084317993</v>
      </c>
      <c r="F51" s="56">
        <v>975.42245877509993</v>
      </c>
      <c r="G51" s="56">
        <v>2893.8452829038006</v>
      </c>
      <c r="H51" s="42">
        <v>1.4088434154697</v>
      </c>
      <c r="I51" s="42">
        <v>75.151448796927994</v>
      </c>
      <c r="J51" s="42">
        <v>344.55692988575993</v>
      </c>
      <c r="K51" s="42">
        <v>891.16924056969992</v>
      </c>
      <c r="L51" s="42">
        <v>2681.093714591399</v>
      </c>
      <c r="M51" s="57">
        <v>0.3944461391952</v>
      </c>
      <c r="N51" s="57">
        <v>73.151270535339009</v>
      </c>
      <c r="O51" s="57">
        <v>313.29957876761</v>
      </c>
      <c r="P51" s="57">
        <v>823.02024541469984</v>
      </c>
      <c r="Q51" s="57">
        <v>2477.8696742139</v>
      </c>
      <c r="R51" s="58">
        <v>2.3912642876216998</v>
      </c>
      <c r="S51" s="58">
        <v>97.467106783879998</v>
      </c>
      <c r="T51" s="58">
        <v>579.01627408653007</v>
      </c>
      <c r="U51" s="58">
        <v>1059.9459033707999</v>
      </c>
      <c r="V51" s="58">
        <v>2581.5612332461997</v>
      </c>
      <c r="W51" s="59">
        <v>1.6097332422797002</v>
      </c>
      <c r="X51" s="59">
        <v>75.183962044987993</v>
      </c>
      <c r="Y51" s="59">
        <v>540.70291845595</v>
      </c>
      <c r="Z51" s="59">
        <v>973.03837722309993</v>
      </c>
      <c r="AA51" s="59">
        <v>2402.8451862936004</v>
      </c>
      <c r="AB51" s="60">
        <v>0.70109243453869996</v>
      </c>
      <c r="AC51" s="60">
        <v>82.413495861298998</v>
      </c>
      <c r="AD51" s="60">
        <v>501.84326890247002</v>
      </c>
      <c r="AE51" s="60">
        <v>889.59074891180012</v>
      </c>
      <c r="AF51" s="60">
        <v>2213.1866089589998</v>
      </c>
      <c r="AG51" s="61">
        <v>1.6052971291113001</v>
      </c>
      <c r="AH51" s="61">
        <v>734.94520748530999</v>
      </c>
      <c r="AI51" s="61">
        <v>331.13081174322991</v>
      </c>
      <c r="AJ51" s="61">
        <v>865.03042496959984</v>
      </c>
      <c r="AK51" s="61">
        <v>2387.6700404483004</v>
      </c>
      <c r="AL51" s="62">
        <v>1.1799942302035</v>
      </c>
      <c r="AM51" s="62">
        <v>476.38360901384999</v>
      </c>
      <c r="AN51" s="62">
        <v>321.84060287431998</v>
      </c>
      <c r="AO51" s="62">
        <v>826.10026251529973</v>
      </c>
      <c r="AP51" s="62">
        <v>2367.8757086270998</v>
      </c>
      <c r="AQ51" s="41">
        <v>0.3944461391952</v>
      </c>
      <c r="AR51" s="41">
        <v>298.53897056450899</v>
      </c>
      <c r="AS51" s="41">
        <v>301.62960769077995</v>
      </c>
      <c r="AT51" s="41">
        <v>792.17034891950004</v>
      </c>
      <c r="AU51" s="41">
        <v>2295.0018417567999</v>
      </c>
    </row>
    <row r="52" spans="1:47" customFormat="1" x14ac:dyDescent="0.25">
      <c r="A52" t="s">
        <v>936</v>
      </c>
      <c r="B52" s="110" t="s">
        <v>790</v>
      </c>
      <c r="C52" s="56">
        <v>7.7901584332024001</v>
      </c>
      <c r="D52" s="56">
        <v>413.95812951089999</v>
      </c>
      <c r="E52" s="56">
        <v>115.38518727939999</v>
      </c>
      <c r="F52" s="56">
        <v>466.06181479646</v>
      </c>
      <c r="G52" s="56">
        <v>2144.4286795961998</v>
      </c>
      <c r="H52" s="42">
        <v>7.5680754084249999</v>
      </c>
      <c r="I52" s="42">
        <v>359.96309340629</v>
      </c>
      <c r="J52" s="42">
        <v>103.68034790468998</v>
      </c>
      <c r="K52" s="42">
        <v>419.40212345326995</v>
      </c>
      <c r="L52" s="42">
        <v>1988.3872169561998</v>
      </c>
      <c r="M52" s="57">
        <v>0.17017629919119998</v>
      </c>
      <c r="N52" s="57">
        <v>324.46159911944994</v>
      </c>
      <c r="O52" s="57">
        <v>91.019100788700001</v>
      </c>
      <c r="P52" s="57">
        <v>377.88902644068003</v>
      </c>
      <c r="Q52" s="57">
        <v>1814.9105649255998</v>
      </c>
      <c r="R52" s="58">
        <v>8.2662411019472</v>
      </c>
      <c r="S52" s="58">
        <v>403.41651543090001</v>
      </c>
      <c r="T52" s="58">
        <v>214.21721541239998</v>
      </c>
      <c r="U52" s="58">
        <v>535.82440004600005</v>
      </c>
      <c r="V52" s="58">
        <v>1985.8435319583</v>
      </c>
      <c r="W52" s="59">
        <v>8.1211094761007008</v>
      </c>
      <c r="X52" s="59">
        <v>365.34896731389995</v>
      </c>
      <c r="Y52" s="59">
        <v>184.02882273809999</v>
      </c>
      <c r="Z52" s="59">
        <v>478.06294862028994</v>
      </c>
      <c r="AA52" s="59">
        <v>1843.4390089803001</v>
      </c>
      <c r="AB52" s="60">
        <v>0.55957694430729998</v>
      </c>
      <c r="AC52" s="60">
        <v>324.61882728698993</v>
      </c>
      <c r="AD52" s="60">
        <v>169.28722439952998</v>
      </c>
      <c r="AE52" s="60">
        <v>427.94594269160996</v>
      </c>
      <c r="AF52" s="60">
        <v>1686.0388962499999</v>
      </c>
      <c r="AG52" s="61">
        <v>0.76361870120359987</v>
      </c>
      <c r="AH52" s="61">
        <v>1209.8446241085999</v>
      </c>
      <c r="AI52" s="61">
        <v>80.191753992459994</v>
      </c>
      <c r="AJ52" s="61">
        <v>337.15727855487</v>
      </c>
      <c r="AK52" s="61">
        <v>1519.6106285928997</v>
      </c>
      <c r="AL52" s="62">
        <v>1.0221955087954999</v>
      </c>
      <c r="AM52" s="62">
        <v>977.76940085490003</v>
      </c>
      <c r="AN52" s="62">
        <v>73.561965571339996</v>
      </c>
      <c r="AO52" s="62">
        <v>337.92450680264994</v>
      </c>
      <c r="AP52" s="62">
        <v>1488.7227883917999</v>
      </c>
      <c r="AQ52" s="41">
        <v>0.13311312659399999</v>
      </c>
      <c r="AR52" s="41">
        <v>728.84033225760004</v>
      </c>
      <c r="AS52" s="41">
        <v>72.680705391549992</v>
      </c>
      <c r="AT52" s="41">
        <v>328.24420631627993</v>
      </c>
      <c r="AU52" s="41">
        <v>1478.5521104795</v>
      </c>
    </row>
    <row r="53" spans="1:47" customFormat="1" x14ac:dyDescent="0.25">
      <c r="A53" t="s">
        <v>937</v>
      </c>
      <c r="B53" s="110" t="s">
        <v>104</v>
      </c>
      <c r="C53" s="56">
        <v>0.71050679652119997</v>
      </c>
      <c r="D53" s="56">
        <v>91.551413698259992</v>
      </c>
      <c r="E53" s="56">
        <v>181.33199187837999</v>
      </c>
      <c r="F53" s="56">
        <v>405.77718857579998</v>
      </c>
      <c r="G53" s="56">
        <v>2052.8854189260001</v>
      </c>
      <c r="H53" s="42">
        <v>0.62127567531659988</v>
      </c>
      <c r="I53" s="42">
        <v>82.811583536530009</v>
      </c>
      <c r="J53" s="42">
        <v>160.00070855867</v>
      </c>
      <c r="K53" s="42">
        <v>370.55075199629994</v>
      </c>
      <c r="L53" s="42">
        <v>1893.5433397977004</v>
      </c>
      <c r="M53" s="57">
        <v>0.37868110483349998</v>
      </c>
      <c r="N53" s="57">
        <v>75.444704095139997</v>
      </c>
      <c r="O53" s="57">
        <v>138.91749053039999</v>
      </c>
      <c r="P53" s="57">
        <v>340.11314692249999</v>
      </c>
      <c r="Q53" s="57">
        <v>1730.0237455887998</v>
      </c>
      <c r="R53" s="58">
        <v>0.90416450825826999</v>
      </c>
      <c r="S53" s="58">
        <v>91.577484964229996</v>
      </c>
      <c r="T53" s="58">
        <v>288.3059698637</v>
      </c>
      <c r="U53" s="58">
        <v>454.3872958151</v>
      </c>
      <c r="V53" s="58">
        <v>1897.0816047239998</v>
      </c>
      <c r="W53" s="59">
        <v>1.0386355751459999</v>
      </c>
      <c r="X53" s="59">
        <v>84.841075597560007</v>
      </c>
      <c r="Y53" s="59">
        <v>255.78206385549998</v>
      </c>
      <c r="Z53" s="59">
        <v>411.99500338259998</v>
      </c>
      <c r="AA53" s="59">
        <v>1753.8708811524998</v>
      </c>
      <c r="AB53" s="60">
        <v>0.78096716850500003</v>
      </c>
      <c r="AC53" s="60">
        <v>75.481850660639992</v>
      </c>
      <c r="AD53" s="60">
        <v>231.08919246880001</v>
      </c>
      <c r="AE53" s="60">
        <v>378.59218344399994</v>
      </c>
      <c r="AF53" s="60">
        <v>1598.9335744985001</v>
      </c>
      <c r="AG53" s="61">
        <v>0.59427312818899991</v>
      </c>
      <c r="AH53" s="61">
        <v>694.16671310722995</v>
      </c>
      <c r="AI53" s="61">
        <v>154.02085498436</v>
      </c>
      <c r="AJ53" s="61">
        <v>319.1089762153</v>
      </c>
      <c r="AK53" s="61">
        <v>1564.3657024381998</v>
      </c>
      <c r="AL53" s="62">
        <v>0.62127567531659988</v>
      </c>
      <c r="AM53" s="62">
        <v>528.63244295635991</v>
      </c>
      <c r="AN53" s="62">
        <v>137.14646245243</v>
      </c>
      <c r="AO53" s="62">
        <v>312.70134382829997</v>
      </c>
      <c r="AP53" s="62">
        <v>1528.4261346522001</v>
      </c>
      <c r="AQ53" s="41">
        <v>0.37868110483349998</v>
      </c>
      <c r="AR53" s="41">
        <v>394.44184195937999</v>
      </c>
      <c r="AS53" s="41">
        <v>119.73886985932999</v>
      </c>
      <c r="AT53" s="41">
        <v>305.16645577739996</v>
      </c>
      <c r="AU53" s="41">
        <v>1465.1519195405997</v>
      </c>
    </row>
    <row r="54" spans="1:47" customFormat="1" x14ac:dyDescent="0.25">
      <c r="A54" t="s">
        <v>938</v>
      </c>
      <c r="B54" s="110" t="s">
        <v>486</v>
      </c>
      <c r="C54" s="56">
        <v>0.31751657209570006</v>
      </c>
      <c r="D54" s="56">
        <v>35.529614573634994</v>
      </c>
      <c r="E54" s="56">
        <v>395.6626865357</v>
      </c>
      <c r="F54" s="56">
        <v>664.70109031839979</v>
      </c>
      <c r="G54" s="56">
        <v>1953.9339587744998</v>
      </c>
      <c r="H54" s="42">
        <v>0.18187389683809999</v>
      </c>
      <c r="I54" s="42">
        <v>28.443615615983997</v>
      </c>
      <c r="J54" s="42">
        <v>352.11947134529993</v>
      </c>
      <c r="K54" s="42">
        <v>616.59049173259996</v>
      </c>
      <c r="L54" s="42">
        <v>1787.9142790454002</v>
      </c>
      <c r="M54" s="57">
        <v>9.774180251308999E-2</v>
      </c>
      <c r="N54" s="57">
        <v>25.889835326956995</v>
      </c>
      <c r="O54" s="57">
        <v>315.33692764189993</v>
      </c>
      <c r="P54" s="57">
        <v>562.35058291270002</v>
      </c>
      <c r="Q54" s="57">
        <v>1637.2472844166998</v>
      </c>
      <c r="R54" s="58">
        <v>1.7104839969265</v>
      </c>
      <c r="S54" s="58">
        <v>30.680798778214996</v>
      </c>
      <c r="T54" s="58">
        <v>581.40183593179995</v>
      </c>
      <c r="U54" s="58">
        <v>715.92184417689987</v>
      </c>
      <c r="V54" s="58">
        <v>1720.4299038906001</v>
      </c>
      <c r="W54" s="59">
        <v>0.32108566051429999</v>
      </c>
      <c r="X54" s="59">
        <v>28.440046546694003</v>
      </c>
      <c r="Y54" s="59">
        <v>526.59347940869998</v>
      </c>
      <c r="Z54" s="59">
        <v>664.95015880060009</v>
      </c>
      <c r="AA54" s="59">
        <v>1564.9449612195999</v>
      </c>
      <c r="AB54" s="60">
        <v>0.24853055943319999</v>
      </c>
      <c r="AC54" s="60">
        <v>25.885946865537001</v>
      </c>
      <c r="AD54" s="60">
        <v>465.90181226560003</v>
      </c>
      <c r="AE54" s="60">
        <v>609.49943882850016</v>
      </c>
      <c r="AF54" s="60">
        <v>1439.3866435810994</v>
      </c>
      <c r="AG54" s="61">
        <v>0.17681710484459998</v>
      </c>
      <c r="AH54" s="61">
        <v>583.64901662893988</v>
      </c>
      <c r="AI54" s="61">
        <v>359.57114426789997</v>
      </c>
      <c r="AJ54" s="61">
        <v>554.41981993930006</v>
      </c>
      <c r="AK54" s="61">
        <v>1552.3280688335994</v>
      </c>
      <c r="AL54" s="62">
        <v>0.1486688369851</v>
      </c>
      <c r="AM54" s="62">
        <v>418.68129490791995</v>
      </c>
      <c r="AN54" s="62">
        <v>319.75436218779998</v>
      </c>
      <c r="AO54" s="62">
        <v>537.58134543679989</v>
      </c>
      <c r="AP54" s="62">
        <v>1509.0840602662995</v>
      </c>
      <c r="AQ54" s="41">
        <v>9.774180251308999E-2</v>
      </c>
      <c r="AR54" s="41">
        <v>278.53973170692001</v>
      </c>
      <c r="AS54" s="41">
        <v>294.4001377006</v>
      </c>
      <c r="AT54" s="41">
        <v>508.21058722429996</v>
      </c>
      <c r="AU54" s="41">
        <v>1459.6741736673</v>
      </c>
    </row>
    <row r="55" spans="1:47" customFormat="1" x14ac:dyDescent="0.25">
      <c r="A55" t="s">
        <v>939</v>
      </c>
      <c r="B55" s="110" t="s">
        <v>130</v>
      </c>
      <c r="C55" s="56">
        <v>7.7323305720729998</v>
      </c>
      <c r="D55" s="56">
        <v>794.10578215841406</v>
      </c>
      <c r="E55" s="56">
        <v>219.54925703026998</v>
      </c>
      <c r="F55" s="56">
        <v>484.87933259549993</v>
      </c>
      <c r="G55" s="56">
        <v>2227.1543383061999</v>
      </c>
      <c r="H55" s="42">
        <v>7.6264806241648992</v>
      </c>
      <c r="I55" s="42">
        <v>733.23396641822603</v>
      </c>
      <c r="J55" s="42">
        <v>195.91810231967</v>
      </c>
      <c r="K55" s="42">
        <v>434.12286724869995</v>
      </c>
      <c r="L55" s="42">
        <v>2033.2033728419999</v>
      </c>
      <c r="M55" s="57">
        <v>0.12030536379240001</v>
      </c>
      <c r="N55" s="57">
        <v>655.70895476697194</v>
      </c>
      <c r="O55" s="57">
        <v>187.02919975625997</v>
      </c>
      <c r="P55" s="57">
        <v>398.46505693205995</v>
      </c>
      <c r="Q55" s="57">
        <v>1858.505177047</v>
      </c>
      <c r="R55" s="58">
        <v>0.69622186494839999</v>
      </c>
      <c r="S55" s="58">
        <v>812.04743244747397</v>
      </c>
      <c r="T55" s="58">
        <v>346.89980089954997</v>
      </c>
      <c r="U55" s="58">
        <v>543.73508078949999</v>
      </c>
      <c r="V55" s="58">
        <v>2030.0425046610999</v>
      </c>
      <c r="W55" s="59">
        <v>0.67652023967960995</v>
      </c>
      <c r="X55" s="59">
        <v>732.69841818624604</v>
      </c>
      <c r="Y55" s="59">
        <v>308.04350250944998</v>
      </c>
      <c r="Z55" s="59">
        <v>484.90333600280002</v>
      </c>
      <c r="AA55" s="59">
        <v>1877.7830125137</v>
      </c>
      <c r="AB55" s="60">
        <v>0.24857112519231001</v>
      </c>
      <c r="AC55" s="60">
        <v>681.26530717959201</v>
      </c>
      <c r="AD55" s="60">
        <v>276.99138324480998</v>
      </c>
      <c r="AE55" s="60">
        <v>437.63737058109996</v>
      </c>
      <c r="AF55" s="60">
        <v>1703.6860617348</v>
      </c>
      <c r="AG55" s="61">
        <v>7.4654839205360002</v>
      </c>
      <c r="AH55" s="61">
        <v>1354.6727878965098</v>
      </c>
      <c r="AI55" s="61">
        <v>184.44310453911999</v>
      </c>
      <c r="AJ55" s="61">
        <v>384.49942281706996</v>
      </c>
      <c r="AK55" s="61">
        <v>1802.3402414906</v>
      </c>
      <c r="AL55" s="62">
        <v>7.3596339726278996</v>
      </c>
      <c r="AM55" s="62">
        <v>1088.8300769935499</v>
      </c>
      <c r="AN55" s="62">
        <v>170.91599564591999</v>
      </c>
      <c r="AO55" s="62">
        <v>372.95845021130003</v>
      </c>
      <c r="AP55" s="62">
        <v>1764.0406326293999</v>
      </c>
      <c r="AQ55" s="41">
        <v>0.12030536379240001</v>
      </c>
      <c r="AR55" s="41">
        <v>849.98306714234991</v>
      </c>
      <c r="AS55" s="41">
        <v>166.83563310716994</v>
      </c>
      <c r="AT55" s="41">
        <v>370.40846742575997</v>
      </c>
      <c r="AU55" s="41">
        <v>1712.4812208280998</v>
      </c>
    </row>
    <row r="56" spans="1:47" customFormat="1" x14ac:dyDescent="0.25">
      <c r="A56" t="s">
        <v>19</v>
      </c>
      <c r="B56" s="110" t="s">
        <v>20</v>
      </c>
      <c r="C56" s="56">
        <v>0.64694816213799999</v>
      </c>
      <c r="D56" s="56">
        <v>963.93500971399999</v>
      </c>
      <c r="E56" s="56">
        <v>62.329009628799994</v>
      </c>
      <c r="F56" s="56">
        <v>332.93213844199994</v>
      </c>
      <c r="G56" s="56">
        <v>1471.1704348699998</v>
      </c>
      <c r="H56" s="42">
        <v>6.0781686528499996</v>
      </c>
      <c r="I56" s="42">
        <v>881.35782658999995</v>
      </c>
      <c r="J56" s="42">
        <v>55.155254941799996</v>
      </c>
      <c r="K56" s="42">
        <v>308.78087371399999</v>
      </c>
      <c r="L56" s="42">
        <v>1333.3138353299998</v>
      </c>
      <c r="M56" s="57">
        <v>0.23882755343699999</v>
      </c>
      <c r="N56" s="57">
        <v>793.98439431299994</v>
      </c>
      <c r="O56" s="57">
        <v>47.282158023999997</v>
      </c>
      <c r="P56" s="57">
        <v>299.76487773400004</v>
      </c>
      <c r="Q56" s="57">
        <v>1201.9077625799998</v>
      </c>
      <c r="R56" s="58">
        <v>0.67777903760120006</v>
      </c>
      <c r="S56" s="58">
        <v>964.52620439899999</v>
      </c>
      <c r="T56" s="58">
        <v>98.443450274499995</v>
      </c>
      <c r="U56" s="58">
        <v>375.28888207200004</v>
      </c>
      <c r="V56" s="58">
        <v>1392.0772250399998</v>
      </c>
      <c r="W56" s="59">
        <v>0.57524623183900003</v>
      </c>
      <c r="X56" s="59">
        <v>881.28553517199998</v>
      </c>
      <c r="Y56" s="59">
        <v>87.526058768999988</v>
      </c>
      <c r="Z56" s="59">
        <v>347.71334399299997</v>
      </c>
      <c r="AA56" s="59">
        <v>1267.5857750599998</v>
      </c>
      <c r="AB56" s="60">
        <v>0.42305320760899995</v>
      </c>
      <c r="AC56" s="60">
        <v>794.03811142200004</v>
      </c>
      <c r="AD56" s="60">
        <v>78.855521195899996</v>
      </c>
      <c r="AE56" s="60">
        <v>333.25418318099997</v>
      </c>
      <c r="AF56" s="60">
        <v>1136.6071512000001</v>
      </c>
      <c r="AG56" s="61">
        <v>0.50533163244799995</v>
      </c>
      <c r="AH56" s="61">
        <v>1307.88298392</v>
      </c>
      <c r="AI56" s="61">
        <v>45.493276366400003</v>
      </c>
      <c r="AJ56" s="61">
        <v>279.16926870700001</v>
      </c>
      <c r="AK56" s="61">
        <v>1197.9626802</v>
      </c>
      <c r="AL56" s="62">
        <v>5.9140174451999998</v>
      </c>
      <c r="AM56" s="62">
        <v>1297.3523247399999</v>
      </c>
      <c r="AN56" s="62">
        <v>36.103322173399995</v>
      </c>
      <c r="AO56" s="62">
        <v>232.16401810100001</v>
      </c>
      <c r="AP56" s="62">
        <v>1013.15227677</v>
      </c>
      <c r="AQ56" s="41">
        <v>0.19986859571399998</v>
      </c>
      <c r="AR56" s="41">
        <v>1310.9746448800001</v>
      </c>
      <c r="AS56" s="41">
        <v>25.8778041528</v>
      </c>
      <c r="AT56" s="41">
        <v>188.75585888699999</v>
      </c>
      <c r="AU56" s="41">
        <v>817.36984369000004</v>
      </c>
    </row>
    <row r="57" spans="1:47" x14ac:dyDescent="0.25">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row>
    <row r="58" spans="1:47" x14ac:dyDescent="0.25">
      <c r="B58" s="114" t="s">
        <v>858</v>
      </c>
      <c r="C58" s="112">
        <f>SUM(C4:C56)</f>
        <v>143.87976250246797</v>
      </c>
      <c r="D58" s="112">
        <f t="shared" ref="D58:AU58" si="0">SUM(D4:D56)</f>
        <v>22859.018187493835</v>
      </c>
      <c r="E58" s="112">
        <f t="shared" si="0"/>
        <v>8291.6006522355583</v>
      </c>
      <c r="F58" s="112">
        <f t="shared" si="0"/>
        <v>24294.481736149351</v>
      </c>
      <c r="G58" s="112">
        <f t="shared" si="0"/>
        <v>94205.23272942788</v>
      </c>
      <c r="H58" s="112">
        <f t="shared" si="0"/>
        <v>119.92197639033051</v>
      </c>
      <c r="I58" s="112">
        <f t="shared" si="0"/>
        <v>20601.313119275299</v>
      </c>
      <c r="J58" s="112">
        <f t="shared" si="0"/>
        <v>7513.7771182422084</v>
      </c>
      <c r="K58" s="112">
        <f t="shared" si="0"/>
        <v>22221.570484226606</v>
      </c>
      <c r="L58" s="112">
        <f t="shared" si="0"/>
        <v>86791.634485522911</v>
      </c>
      <c r="M58" s="112">
        <f t="shared" si="0"/>
        <v>55.661988672427547</v>
      </c>
      <c r="N58" s="112">
        <f t="shared" si="0"/>
        <v>18719.88896338077</v>
      </c>
      <c r="O58" s="112">
        <f t="shared" si="0"/>
        <v>6671.3801454784498</v>
      </c>
      <c r="P58" s="112">
        <f t="shared" si="0"/>
        <v>20608.818628755624</v>
      </c>
      <c r="Q58" s="112">
        <f t="shared" si="0"/>
        <v>79235.376917349698</v>
      </c>
      <c r="R58" s="112">
        <f t="shared" si="0"/>
        <v>105.94835656982985</v>
      </c>
      <c r="S58" s="112">
        <f t="shared" si="0"/>
        <v>23043.901968041999</v>
      </c>
      <c r="T58" s="112">
        <f t="shared" si="0"/>
        <v>13299.644771590545</v>
      </c>
      <c r="U58" s="112">
        <f t="shared" si="0"/>
        <v>26863.166910019911</v>
      </c>
      <c r="V58" s="112">
        <f t="shared" si="0"/>
        <v>86481.663192943</v>
      </c>
      <c r="W58" s="112">
        <f t="shared" si="0"/>
        <v>83.118751755607065</v>
      </c>
      <c r="X58" s="112">
        <f t="shared" si="0"/>
        <v>20849.44060701628</v>
      </c>
      <c r="Y58" s="112">
        <f t="shared" si="0"/>
        <v>12116.982259455632</v>
      </c>
      <c r="Z58" s="112">
        <f t="shared" si="0"/>
        <v>24501.391493973711</v>
      </c>
      <c r="AA58" s="112">
        <f t="shared" si="0"/>
        <v>79697.284071434507</v>
      </c>
      <c r="AB58" s="112">
        <f t="shared" si="0"/>
        <v>40.08401929776295</v>
      </c>
      <c r="AC58" s="112">
        <f t="shared" si="0"/>
        <v>19015.738708303561</v>
      </c>
      <c r="AD58" s="112">
        <f t="shared" si="0"/>
        <v>10906.034687407968</v>
      </c>
      <c r="AE58" s="112">
        <f t="shared" si="0"/>
        <v>22609.274880932793</v>
      </c>
      <c r="AF58" s="112">
        <f t="shared" si="0"/>
        <v>72719.994347712694</v>
      </c>
      <c r="AG58" s="112">
        <f t="shared" si="0"/>
        <v>78.843088160019974</v>
      </c>
      <c r="AH58" s="112">
        <f t="shared" si="0"/>
        <v>49100.271962895175</v>
      </c>
      <c r="AI58" s="112">
        <f t="shared" si="0"/>
        <v>6721.0754110939179</v>
      </c>
      <c r="AJ58" s="112">
        <f t="shared" si="0"/>
        <v>19671.040193747813</v>
      </c>
      <c r="AK58" s="112">
        <f t="shared" si="0"/>
        <v>74223.094543257888</v>
      </c>
      <c r="AL58" s="112">
        <f t="shared" si="0"/>
        <v>67.828402503610207</v>
      </c>
      <c r="AM58" s="112">
        <f t="shared" si="0"/>
        <v>42563.861104444819</v>
      </c>
      <c r="AN58" s="112">
        <f t="shared" si="0"/>
        <v>6181.4345093541397</v>
      </c>
      <c r="AO58" s="112">
        <f t="shared" si="0"/>
        <v>18522.808149292599</v>
      </c>
      <c r="AP58" s="112">
        <f t="shared" si="0"/>
        <v>69912.285018054507</v>
      </c>
      <c r="AQ58" s="112">
        <f t="shared" si="0"/>
        <v>21.392940235905009</v>
      </c>
      <c r="AR58" s="112">
        <f t="shared" si="0"/>
        <v>35794.370271721731</v>
      </c>
      <c r="AS58" s="112">
        <f t="shared" si="0"/>
        <v>5653.5986758952595</v>
      </c>
      <c r="AT58" s="112">
        <f t="shared" si="0"/>
        <v>17777.100513007568</v>
      </c>
      <c r="AU58" s="112">
        <f t="shared" si="0"/>
        <v>66044.664242797182</v>
      </c>
    </row>
    <row r="59" spans="1:47" x14ac:dyDescent="0.25">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row>
    <row r="60" spans="1:47" x14ac:dyDescent="0.25">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row>
    <row r="61" spans="1:47" x14ac:dyDescent="0.25">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row>
    <row r="62" spans="1:47" x14ac:dyDescent="0.25">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row>
    <row r="63" spans="1:47" x14ac:dyDescent="0.25">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row>
    <row r="64" spans="1:47" x14ac:dyDescent="0.25">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row>
    <row r="65" spans="3:47" x14ac:dyDescent="0.25">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row>
    <row r="66" spans="3:47" x14ac:dyDescent="0.25">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row>
    <row r="67" spans="3:47" x14ac:dyDescent="0.25">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row>
    <row r="68" spans="3:47" x14ac:dyDescent="0.25">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row>
    <row r="69" spans="3:47" x14ac:dyDescent="0.25">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row>
    <row r="70" spans="3:47" x14ac:dyDescent="0.25">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row>
    <row r="71" spans="3:47" x14ac:dyDescent="0.25">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row>
    <row r="72" spans="3:47" x14ac:dyDescent="0.25">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row>
    <row r="73" spans="3:47" x14ac:dyDescent="0.25">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row>
    <row r="74" spans="3:47" x14ac:dyDescent="0.25">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row>
    <row r="75" spans="3:47" x14ac:dyDescent="0.25">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row>
    <row r="76" spans="3:47" x14ac:dyDescent="0.25">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row>
    <row r="77" spans="3:47" x14ac:dyDescent="0.25">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row>
    <row r="78" spans="3:47" x14ac:dyDescent="0.25">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row>
    <row r="79" spans="3:47" x14ac:dyDescent="0.25">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row>
    <row r="80" spans="3:47" x14ac:dyDescent="0.25">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row>
    <row r="81" spans="3:47" x14ac:dyDescent="0.25">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row>
    <row r="82" spans="3:47" x14ac:dyDescent="0.25">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row>
    <row r="83" spans="3:47" x14ac:dyDescent="0.25">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row>
    <row r="84" spans="3:47" x14ac:dyDescent="0.25">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row>
    <row r="85" spans="3:47" x14ac:dyDescent="0.25">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row>
    <row r="86" spans="3:47" x14ac:dyDescent="0.25">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row>
    <row r="87" spans="3:47" x14ac:dyDescent="0.25">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row>
    <row r="88" spans="3:47" x14ac:dyDescent="0.25">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row>
    <row r="89" spans="3:47" x14ac:dyDescent="0.25">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row>
    <row r="90" spans="3:47" x14ac:dyDescent="0.25">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row>
    <row r="91" spans="3:47" x14ac:dyDescent="0.25">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row>
    <row r="92" spans="3:47" x14ac:dyDescent="0.25">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row>
    <row r="93" spans="3:47" x14ac:dyDescent="0.25">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row>
    <row r="94" spans="3:47" x14ac:dyDescent="0.25">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row>
    <row r="95" spans="3:47" x14ac:dyDescent="0.25">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row>
    <row r="96" spans="3:47" x14ac:dyDescent="0.25">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row>
    <row r="97" spans="3:47" x14ac:dyDescent="0.25">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row>
    <row r="98" spans="3:47" x14ac:dyDescent="0.25">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row>
    <row r="99" spans="3:47" x14ac:dyDescent="0.25">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row>
    <row r="100" spans="3:47" x14ac:dyDescent="0.25">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row>
    <row r="101" spans="3:47" x14ac:dyDescent="0.25">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row>
    <row r="102" spans="3:47" x14ac:dyDescent="0.25">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row>
    <row r="103" spans="3:47" x14ac:dyDescent="0.25">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row>
    <row r="104" spans="3:47" x14ac:dyDescent="0.25">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row>
    <row r="105" spans="3:47" x14ac:dyDescent="0.25">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row>
    <row r="106" spans="3:47" x14ac:dyDescent="0.25">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row>
    <row r="107" spans="3:47" x14ac:dyDescent="0.25">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row>
    <row r="108" spans="3:47" x14ac:dyDescent="0.25">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row>
    <row r="109" spans="3:47" x14ac:dyDescent="0.25">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row>
    <row r="110" spans="3:47" x14ac:dyDescent="0.25">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row>
    <row r="111" spans="3:47" x14ac:dyDescent="0.25">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row>
    <row r="112" spans="3:47" x14ac:dyDescent="0.25">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row>
    <row r="113" spans="3:47" x14ac:dyDescent="0.25">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row>
    <row r="114" spans="3:47" x14ac:dyDescent="0.25">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row>
    <row r="115" spans="3:47" x14ac:dyDescent="0.25">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row>
    <row r="116" spans="3:47" x14ac:dyDescent="0.25">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row>
    <row r="117" spans="3:47" x14ac:dyDescent="0.25">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row>
    <row r="118" spans="3:47" x14ac:dyDescent="0.25">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row>
    <row r="119" spans="3:47" x14ac:dyDescent="0.25">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row>
    <row r="120" spans="3:47" x14ac:dyDescent="0.25">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row>
    <row r="121" spans="3:47" x14ac:dyDescent="0.25">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row>
    <row r="122" spans="3:47" x14ac:dyDescent="0.25">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row>
    <row r="123" spans="3:47" x14ac:dyDescent="0.25">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row>
    <row r="124" spans="3:47" x14ac:dyDescent="0.25">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row>
    <row r="125" spans="3:47" x14ac:dyDescent="0.25">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row>
    <row r="126" spans="3:47" x14ac:dyDescent="0.25">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row>
    <row r="127" spans="3:47" x14ac:dyDescent="0.25">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row>
    <row r="128" spans="3:47" x14ac:dyDescent="0.25">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row>
    <row r="129" spans="3:47" x14ac:dyDescent="0.25">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row>
    <row r="130" spans="3:47" x14ac:dyDescent="0.25">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row>
    <row r="131" spans="3:47" x14ac:dyDescent="0.25">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row>
    <row r="132" spans="3:47" x14ac:dyDescent="0.25">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row>
    <row r="133" spans="3:47" x14ac:dyDescent="0.25">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row>
    <row r="134" spans="3:47" x14ac:dyDescent="0.25">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row>
    <row r="135" spans="3:47" x14ac:dyDescent="0.25">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row>
    <row r="136" spans="3:47" x14ac:dyDescent="0.25">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row>
    <row r="137" spans="3:47" x14ac:dyDescent="0.25">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row>
    <row r="138" spans="3:47" x14ac:dyDescent="0.25">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row>
    <row r="139" spans="3:47" x14ac:dyDescent="0.25">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row>
    <row r="140" spans="3:47" x14ac:dyDescent="0.25">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row>
    <row r="141" spans="3:47" x14ac:dyDescent="0.25">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row>
    <row r="142" spans="3:47" x14ac:dyDescent="0.25">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row>
    <row r="143" spans="3:47" x14ac:dyDescent="0.25">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row>
    <row r="144" spans="3:47" x14ac:dyDescent="0.25">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row>
    <row r="145" spans="3:47" x14ac:dyDescent="0.25">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row>
    <row r="146" spans="3:47" x14ac:dyDescent="0.25">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row>
    <row r="147" spans="3:47" x14ac:dyDescent="0.25">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row>
    <row r="148" spans="3:47" x14ac:dyDescent="0.25">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row>
    <row r="149" spans="3:47" x14ac:dyDescent="0.25">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row>
    <row r="150" spans="3:47" x14ac:dyDescent="0.25">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row>
    <row r="151" spans="3:47" x14ac:dyDescent="0.25">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row>
    <row r="152" spans="3:47" x14ac:dyDescent="0.25">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row>
    <row r="153" spans="3:47" x14ac:dyDescent="0.25">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row>
    <row r="154" spans="3:47" x14ac:dyDescent="0.25">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row>
    <row r="155" spans="3:47" x14ac:dyDescent="0.25">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row>
    <row r="156" spans="3:47" x14ac:dyDescent="0.25">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row>
    <row r="157" spans="3:47" x14ac:dyDescent="0.25">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row>
    <row r="158" spans="3:47" x14ac:dyDescent="0.25">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row>
    <row r="159" spans="3:47" x14ac:dyDescent="0.25">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row>
    <row r="160" spans="3:47" x14ac:dyDescent="0.25">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row>
    <row r="161" spans="3:47" x14ac:dyDescent="0.25">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row>
    <row r="162" spans="3:47" x14ac:dyDescent="0.25">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row>
    <row r="163" spans="3:47" x14ac:dyDescent="0.25">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row>
    <row r="164" spans="3:47" x14ac:dyDescent="0.25">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row>
    <row r="165" spans="3:47" x14ac:dyDescent="0.25">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row>
    <row r="166" spans="3:47" x14ac:dyDescent="0.25">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row>
    <row r="167" spans="3:47" x14ac:dyDescent="0.25">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row>
    <row r="168" spans="3:47" x14ac:dyDescent="0.25">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row>
    <row r="169" spans="3:47" x14ac:dyDescent="0.25">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row>
    <row r="170" spans="3:47" x14ac:dyDescent="0.25">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row>
    <row r="171" spans="3:47" x14ac:dyDescent="0.25">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row>
    <row r="172" spans="3:47" x14ac:dyDescent="0.25">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row>
    <row r="173" spans="3:47" x14ac:dyDescent="0.25">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row>
    <row r="174" spans="3:47" x14ac:dyDescent="0.25">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row>
    <row r="175" spans="3:47" x14ac:dyDescent="0.25">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row>
    <row r="176" spans="3:47" x14ac:dyDescent="0.25">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row>
    <row r="177" spans="3:47" x14ac:dyDescent="0.25">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row>
    <row r="178" spans="3:47" x14ac:dyDescent="0.25">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row>
    <row r="179" spans="3:47" x14ac:dyDescent="0.25">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row>
    <row r="180" spans="3:47" x14ac:dyDescent="0.25">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row>
    <row r="181" spans="3:47" x14ac:dyDescent="0.25">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row>
    <row r="182" spans="3:47" x14ac:dyDescent="0.25">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row>
    <row r="183" spans="3:47" x14ac:dyDescent="0.25">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row>
    <row r="184" spans="3:47" x14ac:dyDescent="0.25">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row>
    <row r="185" spans="3:47" x14ac:dyDescent="0.25">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row>
    <row r="186" spans="3:47" x14ac:dyDescent="0.25">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row>
    <row r="187" spans="3:47" x14ac:dyDescent="0.25">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row>
    <row r="188" spans="3:47" x14ac:dyDescent="0.25">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row>
    <row r="189" spans="3:47" x14ac:dyDescent="0.25">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row>
    <row r="190" spans="3:47" x14ac:dyDescent="0.25">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row>
    <row r="191" spans="3:47" x14ac:dyDescent="0.25">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row>
    <row r="192" spans="3:47" x14ac:dyDescent="0.25">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row>
    <row r="193" spans="3:47" x14ac:dyDescent="0.25">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row>
    <row r="194" spans="3:47" x14ac:dyDescent="0.25">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c r="AG194" s="108"/>
      <c r="AH194" s="108"/>
      <c r="AI194" s="108"/>
      <c r="AJ194" s="108"/>
      <c r="AK194" s="108"/>
      <c r="AL194" s="108"/>
      <c r="AM194" s="108"/>
      <c r="AN194" s="108"/>
      <c r="AO194" s="108"/>
      <c r="AP194" s="108"/>
      <c r="AQ194" s="108"/>
      <c r="AR194" s="108"/>
      <c r="AS194" s="108"/>
      <c r="AT194" s="108"/>
      <c r="AU194" s="108"/>
    </row>
    <row r="195" spans="3:47" x14ac:dyDescent="0.25">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c r="AG195" s="108"/>
      <c r="AH195" s="108"/>
      <c r="AI195" s="108"/>
      <c r="AJ195" s="108"/>
      <c r="AK195" s="108"/>
      <c r="AL195" s="108"/>
      <c r="AM195" s="108"/>
      <c r="AN195" s="108"/>
      <c r="AO195" s="108"/>
      <c r="AP195" s="108"/>
      <c r="AQ195" s="108"/>
      <c r="AR195" s="108"/>
      <c r="AS195" s="108"/>
      <c r="AT195" s="108"/>
      <c r="AU195" s="108"/>
    </row>
    <row r="196" spans="3:47" x14ac:dyDescent="0.25">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row>
    <row r="197" spans="3:47" x14ac:dyDescent="0.25">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row>
    <row r="198" spans="3:47" x14ac:dyDescent="0.25">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row>
    <row r="199" spans="3:47" x14ac:dyDescent="0.25">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row>
    <row r="200" spans="3:47" x14ac:dyDescent="0.25">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row>
    <row r="201" spans="3:47" x14ac:dyDescent="0.25">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row>
    <row r="202" spans="3:47" x14ac:dyDescent="0.25">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row>
    <row r="203" spans="3:47" x14ac:dyDescent="0.25">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c r="AG203" s="108"/>
      <c r="AH203" s="108"/>
      <c r="AI203" s="108"/>
      <c r="AJ203" s="108"/>
      <c r="AK203" s="108"/>
      <c r="AL203" s="108"/>
      <c r="AM203" s="108"/>
      <c r="AN203" s="108"/>
      <c r="AO203" s="108"/>
      <c r="AP203" s="108"/>
      <c r="AQ203" s="108"/>
      <c r="AR203" s="108"/>
      <c r="AS203" s="108"/>
      <c r="AT203" s="108"/>
      <c r="AU203" s="108"/>
    </row>
    <row r="204" spans="3:47" x14ac:dyDescent="0.25">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8"/>
      <c r="AJ204" s="108"/>
      <c r="AK204" s="108"/>
      <c r="AL204" s="108"/>
      <c r="AM204" s="108"/>
      <c r="AN204" s="108"/>
      <c r="AO204" s="108"/>
      <c r="AP204" s="108"/>
      <c r="AQ204" s="108"/>
      <c r="AR204" s="108"/>
      <c r="AS204" s="108"/>
      <c r="AT204" s="108"/>
      <c r="AU204" s="108"/>
    </row>
    <row r="205" spans="3:47" x14ac:dyDescent="0.25">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row>
    <row r="206" spans="3:47" x14ac:dyDescent="0.25">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c r="AG206" s="108"/>
      <c r="AH206" s="108"/>
      <c r="AI206" s="108"/>
      <c r="AJ206" s="108"/>
      <c r="AK206" s="108"/>
      <c r="AL206" s="108"/>
      <c r="AM206" s="108"/>
      <c r="AN206" s="108"/>
      <c r="AO206" s="108"/>
      <c r="AP206" s="108"/>
      <c r="AQ206" s="108"/>
      <c r="AR206" s="108"/>
      <c r="AS206" s="108"/>
      <c r="AT206" s="108"/>
      <c r="AU206" s="108"/>
    </row>
    <row r="207" spans="3:47" x14ac:dyDescent="0.25">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c r="AG207" s="108"/>
      <c r="AH207" s="108"/>
      <c r="AI207" s="108"/>
      <c r="AJ207" s="108"/>
      <c r="AK207" s="108"/>
      <c r="AL207" s="108"/>
      <c r="AM207" s="108"/>
      <c r="AN207" s="108"/>
      <c r="AO207" s="108"/>
      <c r="AP207" s="108"/>
      <c r="AQ207" s="108"/>
      <c r="AR207" s="108"/>
      <c r="AS207" s="108"/>
      <c r="AT207" s="108"/>
      <c r="AU207" s="108"/>
    </row>
    <row r="208" spans="3:47" x14ac:dyDescent="0.25">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c r="AG208" s="108"/>
      <c r="AH208" s="108"/>
      <c r="AI208" s="108"/>
      <c r="AJ208" s="108"/>
      <c r="AK208" s="108"/>
      <c r="AL208" s="108"/>
      <c r="AM208" s="108"/>
      <c r="AN208" s="108"/>
      <c r="AO208" s="108"/>
      <c r="AP208" s="108"/>
      <c r="AQ208" s="108"/>
      <c r="AR208" s="108"/>
      <c r="AS208" s="108"/>
      <c r="AT208" s="108"/>
      <c r="AU208" s="108"/>
    </row>
    <row r="209" spans="3:47" x14ac:dyDescent="0.25">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row>
    <row r="210" spans="3:47" x14ac:dyDescent="0.25">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c r="AG210" s="108"/>
      <c r="AH210" s="108"/>
      <c r="AI210" s="108"/>
      <c r="AJ210" s="108"/>
      <c r="AK210" s="108"/>
      <c r="AL210" s="108"/>
      <c r="AM210" s="108"/>
      <c r="AN210" s="108"/>
      <c r="AO210" s="108"/>
      <c r="AP210" s="108"/>
      <c r="AQ210" s="108"/>
      <c r="AR210" s="108"/>
      <c r="AS210" s="108"/>
      <c r="AT210" s="108"/>
      <c r="AU210" s="108"/>
    </row>
    <row r="211" spans="3:47" x14ac:dyDescent="0.25">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c r="AG211" s="108"/>
      <c r="AH211" s="108"/>
      <c r="AI211" s="108"/>
      <c r="AJ211" s="108"/>
      <c r="AK211" s="108"/>
      <c r="AL211" s="108"/>
      <c r="AM211" s="108"/>
      <c r="AN211" s="108"/>
      <c r="AO211" s="108"/>
      <c r="AP211" s="108"/>
      <c r="AQ211" s="108"/>
      <c r="AR211" s="108"/>
      <c r="AS211" s="108"/>
      <c r="AT211" s="108"/>
      <c r="AU211" s="108"/>
    </row>
    <row r="212" spans="3:47" x14ac:dyDescent="0.25">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c r="AG212" s="108"/>
      <c r="AH212" s="108"/>
      <c r="AI212" s="108"/>
      <c r="AJ212" s="108"/>
      <c r="AK212" s="108"/>
      <c r="AL212" s="108"/>
      <c r="AM212" s="108"/>
      <c r="AN212" s="108"/>
      <c r="AO212" s="108"/>
      <c r="AP212" s="108"/>
      <c r="AQ212" s="108"/>
      <c r="AR212" s="108"/>
      <c r="AS212" s="108"/>
      <c r="AT212" s="108"/>
      <c r="AU212" s="108"/>
    </row>
    <row r="213" spans="3:47" x14ac:dyDescent="0.25">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c r="AG213" s="108"/>
      <c r="AH213" s="108"/>
      <c r="AI213" s="108"/>
      <c r="AJ213" s="108"/>
      <c r="AK213" s="108"/>
      <c r="AL213" s="108"/>
      <c r="AM213" s="108"/>
      <c r="AN213" s="108"/>
      <c r="AO213" s="108"/>
      <c r="AP213" s="108"/>
      <c r="AQ213" s="108"/>
      <c r="AR213" s="108"/>
      <c r="AS213" s="108"/>
      <c r="AT213" s="108"/>
      <c r="AU213" s="108"/>
    </row>
    <row r="214" spans="3:47" x14ac:dyDescent="0.25">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c r="AG214" s="108"/>
      <c r="AH214" s="108"/>
      <c r="AI214" s="108"/>
      <c r="AJ214" s="108"/>
      <c r="AK214" s="108"/>
      <c r="AL214" s="108"/>
      <c r="AM214" s="108"/>
      <c r="AN214" s="108"/>
      <c r="AO214" s="108"/>
      <c r="AP214" s="108"/>
      <c r="AQ214" s="108"/>
      <c r="AR214" s="108"/>
      <c r="AS214" s="108"/>
      <c r="AT214" s="108"/>
      <c r="AU214" s="108"/>
    </row>
    <row r="215" spans="3:47" x14ac:dyDescent="0.25">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c r="AG215" s="108"/>
      <c r="AH215" s="108"/>
      <c r="AI215" s="108"/>
      <c r="AJ215" s="108"/>
      <c r="AK215" s="108"/>
      <c r="AL215" s="108"/>
      <c r="AM215" s="108"/>
      <c r="AN215" s="108"/>
      <c r="AO215" s="108"/>
      <c r="AP215" s="108"/>
      <c r="AQ215" s="108"/>
      <c r="AR215" s="108"/>
      <c r="AS215" s="108"/>
      <c r="AT215" s="108"/>
      <c r="AU215" s="108"/>
    </row>
    <row r="216" spans="3:47" x14ac:dyDescent="0.25">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row>
    <row r="217" spans="3:47" x14ac:dyDescent="0.25">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row>
    <row r="218" spans="3:47" x14ac:dyDescent="0.25">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8"/>
      <c r="AN218" s="108"/>
      <c r="AO218" s="108"/>
      <c r="AP218" s="108"/>
      <c r="AQ218" s="108"/>
      <c r="AR218" s="108"/>
      <c r="AS218" s="108"/>
      <c r="AT218" s="108"/>
      <c r="AU218" s="108"/>
    </row>
    <row r="219" spans="3:47" x14ac:dyDescent="0.25">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c r="AG219" s="108"/>
      <c r="AH219" s="108"/>
      <c r="AI219" s="108"/>
      <c r="AJ219" s="108"/>
      <c r="AK219" s="108"/>
      <c r="AL219" s="108"/>
      <c r="AM219" s="108"/>
      <c r="AN219" s="108"/>
      <c r="AO219" s="108"/>
      <c r="AP219" s="108"/>
      <c r="AQ219" s="108"/>
      <c r="AR219" s="108"/>
      <c r="AS219" s="108"/>
      <c r="AT219" s="108"/>
      <c r="AU219" s="108"/>
    </row>
    <row r="220" spans="3:47" x14ac:dyDescent="0.25">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8"/>
      <c r="AL220" s="108"/>
      <c r="AM220" s="108"/>
      <c r="AN220" s="108"/>
      <c r="AO220" s="108"/>
      <c r="AP220" s="108"/>
      <c r="AQ220" s="108"/>
      <c r="AR220" s="108"/>
      <c r="AS220" s="108"/>
      <c r="AT220" s="108"/>
      <c r="AU220" s="108"/>
    </row>
    <row r="221" spans="3:47" x14ac:dyDescent="0.25">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c r="AG221" s="108"/>
      <c r="AH221" s="108"/>
      <c r="AI221" s="108"/>
      <c r="AJ221" s="108"/>
      <c r="AK221" s="108"/>
      <c r="AL221" s="108"/>
      <c r="AM221" s="108"/>
      <c r="AN221" s="108"/>
      <c r="AO221" s="108"/>
      <c r="AP221" s="108"/>
      <c r="AQ221" s="108"/>
      <c r="AR221" s="108"/>
      <c r="AS221" s="108"/>
      <c r="AT221" s="108"/>
      <c r="AU221" s="108"/>
    </row>
    <row r="222" spans="3:47" x14ac:dyDescent="0.25">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c r="AG222" s="108"/>
      <c r="AH222" s="108"/>
      <c r="AI222" s="108"/>
      <c r="AJ222" s="108"/>
      <c r="AK222" s="108"/>
      <c r="AL222" s="108"/>
      <c r="AM222" s="108"/>
      <c r="AN222" s="108"/>
      <c r="AO222" s="108"/>
      <c r="AP222" s="108"/>
      <c r="AQ222" s="108"/>
      <c r="AR222" s="108"/>
      <c r="AS222" s="108"/>
      <c r="AT222" s="108"/>
      <c r="AU222" s="108"/>
    </row>
    <row r="223" spans="3:47" x14ac:dyDescent="0.25">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c r="AG223" s="108"/>
      <c r="AH223" s="108"/>
      <c r="AI223" s="108"/>
      <c r="AJ223" s="108"/>
      <c r="AK223" s="108"/>
      <c r="AL223" s="108"/>
      <c r="AM223" s="108"/>
      <c r="AN223" s="108"/>
      <c r="AO223" s="108"/>
      <c r="AP223" s="108"/>
      <c r="AQ223" s="108"/>
      <c r="AR223" s="108"/>
      <c r="AS223" s="108"/>
      <c r="AT223" s="108"/>
      <c r="AU223" s="108"/>
    </row>
    <row r="224" spans="3:47" x14ac:dyDescent="0.25">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c r="AG224" s="108"/>
      <c r="AH224" s="108"/>
      <c r="AI224" s="108"/>
      <c r="AJ224" s="108"/>
      <c r="AK224" s="108"/>
      <c r="AL224" s="108"/>
      <c r="AM224" s="108"/>
      <c r="AN224" s="108"/>
      <c r="AO224" s="108"/>
      <c r="AP224" s="108"/>
      <c r="AQ224" s="108"/>
      <c r="AR224" s="108"/>
      <c r="AS224" s="108"/>
      <c r="AT224" s="108"/>
      <c r="AU224" s="108"/>
    </row>
    <row r="225" spans="3:47" x14ac:dyDescent="0.25">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c r="AG225" s="108"/>
      <c r="AH225" s="108"/>
      <c r="AI225" s="108"/>
      <c r="AJ225" s="108"/>
      <c r="AK225" s="108"/>
      <c r="AL225" s="108"/>
      <c r="AM225" s="108"/>
      <c r="AN225" s="108"/>
      <c r="AO225" s="108"/>
      <c r="AP225" s="108"/>
      <c r="AQ225" s="108"/>
      <c r="AR225" s="108"/>
      <c r="AS225" s="108"/>
      <c r="AT225" s="108"/>
      <c r="AU225" s="108"/>
    </row>
    <row r="226" spans="3:47" x14ac:dyDescent="0.25">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c r="AG226" s="108"/>
      <c r="AH226" s="108"/>
      <c r="AI226" s="108"/>
      <c r="AJ226" s="108"/>
      <c r="AK226" s="108"/>
      <c r="AL226" s="108"/>
      <c r="AM226" s="108"/>
      <c r="AN226" s="108"/>
      <c r="AO226" s="108"/>
      <c r="AP226" s="108"/>
      <c r="AQ226" s="108"/>
      <c r="AR226" s="108"/>
      <c r="AS226" s="108"/>
      <c r="AT226" s="108"/>
      <c r="AU226" s="108"/>
    </row>
    <row r="227" spans="3:47" x14ac:dyDescent="0.25">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8"/>
      <c r="AL227" s="108"/>
      <c r="AM227" s="108"/>
      <c r="AN227" s="108"/>
      <c r="AO227" s="108"/>
      <c r="AP227" s="108"/>
      <c r="AQ227" s="108"/>
      <c r="AR227" s="108"/>
      <c r="AS227" s="108"/>
      <c r="AT227" s="108"/>
      <c r="AU227" s="108"/>
    </row>
    <row r="228" spans="3:47" x14ac:dyDescent="0.25">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row>
    <row r="229" spans="3:47" x14ac:dyDescent="0.25">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row>
    <row r="230" spans="3:47" x14ac:dyDescent="0.25">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row>
    <row r="231" spans="3:47" x14ac:dyDescent="0.25">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c r="AG231" s="108"/>
      <c r="AH231" s="108"/>
      <c r="AI231" s="108"/>
      <c r="AJ231" s="108"/>
      <c r="AK231" s="108"/>
      <c r="AL231" s="108"/>
      <c r="AM231" s="108"/>
      <c r="AN231" s="108"/>
      <c r="AO231" s="108"/>
      <c r="AP231" s="108"/>
      <c r="AQ231" s="108"/>
      <c r="AR231" s="108"/>
      <c r="AS231" s="108"/>
      <c r="AT231" s="108"/>
      <c r="AU231" s="108"/>
    </row>
    <row r="232" spans="3:47" x14ac:dyDescent="0.25">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row>
    <row r="233" spans="3:47" x14ac:dyDescent="0.25">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row>
    <row r="234" spans="3:47" x14ac:dyDescent="0.25">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c r="AG234" s="108"/>
      <c r="AH234" s="108"/>
      <c r="AI234" s="108"/>
      <c r="AJ234" s="108"/>
      <c r="AK234" s="108"/>
      <c r="AL234" s="108"/>
      <c r="AM234" s="108"/>
      <c r="AN234" s="108"/>
      <c r="AO234" s="108"/>
      <c r="AP234" s="108"/>
      <c r="AQ234" s="108"/>
      <c r="AR234" s="108"/>
      <c r="AS234" s="108"/>
      <c r="AT234" s="108"/>
      <c r="AU234" s="108"/>
    </row>
    <row r="235" spans="3:47" x14ac:dyDescent="0.25">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8"/>
      <c r="AL235" s="108"/>
      <c r="AM235" s="108"/>
      <c r="AN235" s="108"/>
      <c r="AO235" s="108"/>
      <c r="AP235" s="108"/>
      <c r="AQ235" s="108"/>
      <c r="AR235" s="108"/>
      <c r="AS235" s="108"/>
      <c r="AT235" s="108"/>
      <c r="AU235" s="108"/>
    </row>
    <row r="236" spans="3:47" x14ac:dyDescent="0.25">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8"/>
      <c r="AL236" s="108"/>
      <c r="AM236" s="108"/>
      <c r="AN236" s="108"/>
      <c r="AO236" s="108"/>
      <c r="AP236" s="108"/>
      <c r="AQ236" s="108"/>
      <c r="AR236" s="108"/>
      <c r="AS236" s="108"/>
      <c r="AT236" s="108"/>
      <c r="AU236" s="108"/>
    </row>
    <row r="237" spans="3:47" x14ac:dyDescent="0.25">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row>
    <row r="238" spans="3:47" x14ac:dyDescent="0.25">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c r="AG238" s="108"/>
      <c r="AH238" s="108"/>
      <c r="AI238" s="108"/>
      <c r="AJ238" s="108"/>
      <c r="AK238" s="108"/>
      <c r="AL238" s="108"/>
      <c r="AM238" s="108"/>
      <c r="AN238" s="108"/>
      <c r="AO238" s="108"/>
      <c r="AP238" s="108"/>
      <c r="AQ238" s="108"/>
      <c r="AR238" s="108"/>
      <c r="AS238" s="108"/>
      <c r="AT238" s="108"/>
      <c r="AU238" s="108"/>
    </row>
    <row r="239" spans="3:47" x14ac:dyDescent="0.25">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8"/>
      <c r="AL239" s="108"/>
      <c r="AM239" s="108"/>
      <c r="AN239" s="108"/>
      <c r="AO239" s="108"/>
      <c r="AP239" s="108"/>
      <c r="AQ239" s="108"/>
      <c r="AR239" s="108"/>
      <c r="AS239" s="108"/>
      <c r="AT239" s="108"/>
      <c r="AU239" s="108"/>
    </row>
    <row r="240" spans="3:47" x14ac:dyDescent="0.25">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8"/>
      <c r="AL240" s="108"/>
      <c r="AM240" s="108"/>
      <c r="AN240" s="108"/>
      <c r="AO240" s="108"/>
      <c r="AP240" s="108"/>
      <c r="AQ240" s="108"/>
      <c r="AR240" s="108"/>
      <c r="AS240" s="108"/>
      <c r="AT240" s="108"/>
      <c r="AU240" s="108"/>
    </row>
    <row r="241" spans="3:47" x14ac:dyDescent="0.25">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8"/>
      <c r="AL241" s="108"/>
      <c r="AM241" s="108"/>
      <c r="AN241" s="108"/>
      <c r="AO241" s="108"/>
      <c r="AP241" s="108"/>
      <c r="AQ241" s="108"/>
      <c r="AR241" s="108"/>
      <c r="AS241" s="108"/>
      <c r="AT241" s="108"/>
      <c r="AU241" s="108"/>
    </row>
    <row r="242" spans="3:47" x14ac:dyDescent="0.25">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8"/>
      <c r="AQ242" s="108"/>
      <c r="AR242" s="108"/>
      <c r="AS242" s="108"/>
      <c r="AT242" s="108"/>
      <c r="AU242" s="108"/>
    </row>
    <row r="243" spans="3:47" x14ac:dyDescent="0.25">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8"/>
      <c r="AL243" s="108"/>
      <c r="AM243" s="108"/>
      <c r="AN243" s="108"/>
      <c r="AO243" s="108"/>
      <c r="AP243" s="108"/>
      <c r="AQ243" s="108"/>
      <c r="AR243" s="108"/>
      <c r="AS243" s="108"/>
      <c r="AT243" s="108"/>
      <c r="AU243" s="108"/>
    </row>
    <row r="244" spans="3:47" x14ac:dyDescent="0.25">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row>
    <row r="245" spans="3:47" x14ac:dyDescent="0.25">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row>
    <row r="246" spans="3:47" x14ac:dyDescent="0.25">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8"/>
      <c r="AL246" s="108"/>
      <c r="AM246" s="108"/>
      <c r="AN246" s="108"/>
      <c r="AO246" s="108"/>
      <c r="AP246" s="108"/>
      <c r="AQ246" s="108"/>
      <c r="AR246" s="108"/>
      <c r="AS246" s="108"/>
      <c r="AT246" s="108"/>
      <c r="AU246" s="108"/>
    </row>
    <row r="247" spans="3:47" x14ac:dyDescent="0.25">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row>
    <row r="248" spans="3:47" x14ac:dyDescent="0.25">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row>
    <row r="249" spans="3:47" x14ac:dyDescent="0.25">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row>
    <row r="250" spans="3:47" x14ac:dyDescent="0.25">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row>
    <row r="251" spans="3:47" x14ac:dyDescent="0.25">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row>
    <row r="252" spans="3:47" x14ac:dyDescent="0.25">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row>
    <row r="253" spans="3:47" x14ac:dyDescent="0.25">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row>
    <row r="254" spans="3:47" x14ac:dyDescent="0.25">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row>
    <row r="255" spans="3:47" x14ac:dyDescent="0.25">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row>
    <row r="256" spans="3:47" x14ac:dyDescent="0.25">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row>
    <row r="257" spans="3:47" x14ac:dyDescent="0.25">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row>
    <row r="258" spans="3:47" x14ac:dyDescent="0.25">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row>
    <row r="259" spans="3:47" x14ac:dyDescent="0.25">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row>
    <row r="260" spans="3:47" x14ac:dyDescent="0.25">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row>
    <row r="261" spans="3:47" x14ac:dyDescent="0.25">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row>
    <row r="262" spans="3:47" x14ac:dyDescent="0.25">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row>
    <row r="263" spans="3:47" x14ac:dyDescent="0.25">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row>
    <row r="264" spans="3:47" x14ac:dyDescent="0.25">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row>
    <row r="265" spans="3:47" x14ac:dyDescent="0.25">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row>
    <row r="266" spans="3:47" x14ac:dyDescent="0.25">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row>
    <row r="267" spans="3:47" x14ac:dyDescent="0.25">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row>
    <row r="268" spans="3:47" x14ac:dyDescent="0.25">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row>
    <row r="269" spans="3:47" x14ac:dyDescent="0.25">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row>
    <row r="270" spans="3:47" x14ac:dyDescent="0.25">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row>
    <row r="271" spans="3:47" x14ac:dyDescent="0.25">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row>
    <row r="272" spans="3:47" x14ac:dyDescent="0.25">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row>
    <row r="273" spans="3:47" x14ac:dyDescent="0.25">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row>
    <row r="274" spans="3:47" x14ac:dyDescent="0.25">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row>
    <row r="275" spans="3:47" x14ac:dyDescent="0.25">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row>
    <row r="276" spans="3:47" x14ac:dyDescent="0.25">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row>
    <row r="277" spans="3:47" x14ac:dyDescent="0.25">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row>
    <row r="278" spans="3:47" x14ac:dyDescent="0.25">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row>
    <row r="279" spans="3:47" x14ac:dyDescent="0.25">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8"/>
      <c r="AL279" s="108"/>
      <c r="AM279" s="108"/>
      <c r="AN279" s="108"/>
      <c r="AO279" s="108"/>
      <c r="AP279" s="108"/>
      <c r="AQ279" s="108"/>
      <c r="AR279" s="108"/>
      <c r="AS279" s="108"/>
      <c r="AT279" s="108"/>
      <c r="AU279" s="108"/>
    </row>
    <row r="280" spans="3:47" x14ac:dyDescent="0.25">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row>
    <row r="281" spans="3:47" x14ac:dyDescent="0.25">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8"/>
      <c r="AL281" s="108"/>
      <c r="AM281" s="108"/>
      <c r="AN281" s="108"/>
      <c r="AO281" s="108"/>
      <c r="AP281" s="108"/>
      <c r="AQ281" s="108"/>
      <c r="AR281" s="108"/>
      <c r="AS281" s="108"/>
      <c r="AT281" s="108"/>
      <c r="AU281" s="108"/>
    </row>
    <row r="282" spans="3:47" x14ac:dyDescent="0.25">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row>
    <row r="283" spans="3:47" x14ac:dyDescent="0.25">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T283" s="108"/>
      <c r="AU283" s="108"/>
    </row>
    <row r="284" spans="3:47" x14ac:dyDescent="0.25">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row>
    <row r="285" spans="3:47" x14ac:dyDescent="0.25">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8"/>
      <c r="AL285" s="108"/>
      <c r="AM285" s="108"/>
      <c r="AN285" s="108"/>
      <c r="AO285" s="108"/>
      <c r="AP285" s="108"/>
      <c r="AQ285" s="108"/>
      <c r="AR285" s="108"/>
      <c r="AS285" s="108"/>
      <c r="AT285" s="108"/>
      <c r="AU285" s="108"/>
    </row>
    <row r="286" spans="3:47" x14ac:dyDescent="0.25">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8"/>
      <c r="AL286" s="108"/>
      <c r="AM286" s="108"/>
      <c r="AN286" s="108"/>
      <c r="AO286" s="108"/>
      <c r="AP286" s="108"/>
      <c r="AQ286" s="108"/>
      <c r="AR286" s="108"/>
      <c r="AS286" s="108"/>
      <c r="AT286" s="108"/>
      <c r="AU286" s="108"/>
    </row>
    <row r="287" spans="3:47" x14ac:dyDescent="0.25">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8"/>
      <c r="AL287" s="108"/>
      <c r="AM287" s="108"/>
      <c r="AN287" s="108"/>
      <c r="AO287" s="108"/>
      <c r="AP287" s="108"/>
      <c r="AQ287" s="108"/>
      <c r="AR287" s="108"/>
      <c r="AS287" s="108"/>
      <c r="AT287" s="108"/>
      <c r="AU287" s="108"/>
    </row>
    <row r="288" spans="3:47" x14ac:dyDescent="0.25">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row>
    <row r="289" spans="3:47" x14ac:dyDescent="0.25">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row>
    <row r="290" spans="3:47" x14ac:dyDescent="0.25">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row>
    <row r="291" spans="3:47" x14ac:dyDescent="0.25">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8"/>
      <c r="AL291" s="108"/>
      <c r="AM291" s="108"/>
      <c r="AN291" s="108"/>
      <c r="AO291" s="108"/>
      <c r="AP291" s="108"/>
      <c r="AQ291" s="108"/>
      <c r="AR291" s="108"/>
      <c r="AS291" s="108"/>
      <c r="AT291" s="108"/>
      <c r="AU291" s="108"/>
    </row>
    <row r="292" spans="3:47" x14ac:dyDescent="0.25">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8"/>
      <c r="AL292" s="108"/>
      <c r="AM292" s="108"/>
      <c r="AN292" s="108"/>
      <c r="AO292" s="108"/>
      <c r="AP292" s="108"/>
      <c r="AQ292" s="108"/>
      <c r="AR292" s="108"/>
      <c r="AS292" s="108"/>
      <c r="AT292" s="108"/>
      <c r="AU292" s="108"/>
    </row>
    <row r="293" spans="3:47" x14ac:dyDescent="0.25">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8"/>
      <c r="AL293" s="108"/>
      <c r="AM293" s="108"/>
      <c r="AN293" s="108"/>
      <c r="AO293" s="108"/>
      <c r="AP293" s="108"/>
      <c r="AQ293" s="108"/>
      <c r="AR293" s="108"/>
      <c r="AS293" s="108"/>
      <c r="AT293" s="108"/>
      <c r="AU293" s="108"/>
    </row>
    <row r="294" spans="3:47" x14ac:dyDescent="0.25">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8"/>
      <c r="AL294" s="108"/>
      <c r="AM294" s="108"/>
      <c r="AN294" s="108"/>
      <c r="AO294" s="108"/>
      <c r="AP294" s="108"/>
      <c r="AQ294" s="108"/>
      <c r="AR294" s="108"/>
      <c r="AS294" s="108"/>
      <c r="AT294" s="108"/>
      <c r="AU294" s="108"/>
    </row>
    <row r="295" spans="3:47" x14ac:dyDescent="0.25">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8"/>
      <c r="AL295" s="108"/>
      <c r="AM295" s="108"/>
      <c r="AN295" s="108"/>
      <c r="AO295" s="108"/>
      <c r="AP295" s="108"/>
      <c r="AQ295" s="108"/>
      <c r="AR295" s="108"/>
      <c r="AS295" s="108"/>
      <c r="AT295" s="108"/>
      <c r="AU295" s="108"/>
    </row>
    <row r="296" spans="3:47" x14ac:dyDescent="0.25">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8"/>
      <c r="AL296" s="108"/>
      <c r="AM296" s="108"/>
      <c r="AN296" s="108"/>
      <c r="AO296" s="108"/>
      <c r="AP296" s="108"/>
      <c r="AQ296" s="108"/>
      <c r="AR296" s="108"/>
      <c r="AS296" s="108"/>
      <c r="AT296" s="108"/>
      <c r="AU296" s="108"/>
    </row>
    <row r="297" spans="3:47" x14ac:dyDescent="0.25">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8"/>
      <c r="AL297" s="108"/>
      <c r="AM297" s="108"/>
      <c r="AN297" s="108"/>
      <c r="AO297" s="108"/>
      <c r="AP297" s="108"/>
      <c r="AQ297" s="108"/>
      <c r="AR297" s="108"/>
      <c r="AS297" s="108"/>
      <c r="AT297" s="108"/>
      <c r="AU297" s="108"/>
    </row>
    <row r="298" spans="3:47" x14ac:dyDescent="0.25">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8"/>
      <c r="AL298" s="108"/>
      <c r="AM298" s="108"/>
      <c r="AN298" s="108"/>
      <c r="AO298" s="108"/>
      <c r="AP298" s="108"/>
      <c r="AQ298" s="108"/>
      <c r="AR298" s="108"/>
      <c r="AS298" s="108"/>
      <c r="AT298" s="108"/>
      <c r="AU298" s="108"/>
    </row>
    <row r="299" spans="3:47" x14ac:dyDescent="0.25">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row>
    <row r="300" spans="3:47" x14ac:dyDescent="0.25">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c r="AG300" s="108"/>
      <c r="AH300" s="108"/>
      <c r="AI300" s="108"/>
      <c r="AJ300" s="108"/>
      <c r="AK300" s="108"/>
      <c r="AL300" s="108"/>
      <c r="AM300" s="108"/>
      <c r="AN300" s="108"/>
      <c r="AO300" s="108"/>
      <c r="AP300" s="108"/>
      <c r="AQ300" s="108"/>
      <c r="AR300" s="108"/>
      <c r="AS300" s="108"/>
      <c r="AT300" s="108"/>
      <c r="AU300" s="108"/>
    </row>
    <row r="301" spans="3:47" x14ac:dyDescent="0.25">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c r="AG301" s="108"/>
      <c r="AH301" s="108"/>
      <c r="AI301" s="108"/>
      <c r="AJ301" s="108"/>
      <c r="AK301" s="108"/>
      <c r="AL301" s="108"/>
      <c r="AM301" s="108"/>
      <c r="AN301" s="108"/>
      <c r="AO301" s="108"/>
      <c r="AP301" s="108"/>
      <c r="AQ301" s="108"/>
      <c r="AR301" s="108"/>
      <c r="AS301" s="108"/>
      <c r="AT301" s="108"/>
      <c r="AU301" s="108"/>
    </row>
    <row r="302" spans="3:47" x14ac:dyDescent="0.25">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8"/>
      <c r="AL302" s="108"/>
      <c r="AM302" s="108"/>
      <c r="AN302" s="108"/>
      <c r="AO302" s="108"/>
      <c r="AP302" s="108"/>
      <c r="AQ302" s="108"/>
      <c r="AR302" s="108"/>
      <c r="AS302" s="108"/>
      <c r="AT302" s="108"/>
      <c r="AU302" s="108"/>
    </row>
    <row r="303" spans="3:47" x14ac:dyDescent="0.25">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8"/>
      <c r="AL303" s="108"/>
      <c r="AM303" s="108"/>
      <c r="AN303" s="108"/>
      <c r="AO303" s="108"/>
      <c r="AP303" s="108"/>
      <c r="AQ303" s="108"/>
      <c r="AR303" s="108"/>
      <c r="AS303" s="108"/>
      <c r="AT303" s="108"/>
      <c r="AU303" s="108"/>
    </row>
    <row r="304" spans="3:47" x14ac:dyDescent="0.25">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8"/>
      <c r="AL304" s="108"/>
      <c r="AM304" s="108"/>
      <c r="AN304" s="108"/>
      <c r="AO304" s="108"/>
      <c r="AP304" s="108"/>
      <c r="AQ304" s="108"/>
      <c r="AR304" s="108"/>
      <c r="AS304" s="108"/>
      <c r="AT304" s="108"/>
      <c r="AU304" s="108"/>
    </row>
    <row r="305" spans="3:47" x14ac:dyDescent="0.25">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8"/>
      <c r="AL305" s="108"/>
      <c r="AM305" s="108"/>
      <c r="AN305" s="108"/>
      <c r="AO305" s="108"/>
      <c r="AP305" s="108"/>
      <c r="AQ305" s="108"/>
      <c r="AR305" s="108"/>
      <c r="AS305" s="108"/>
      <c r="AT305" s="108"/>
      <c r="AU305" s="108"/>
    </row>
    <row r="306" spans="3:47" x14ac:dyDescent="0.25">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8"/>
      <c r="AL306" s="108"/>
      <c r="AM306" s="108"/>
      <c r="AN306" s="108"/>
      <c r="AO306" s="108"/>
      <c r="AP306" s="108"/>
      <c r="AQ306" s="108"/>
      <c r="AR306" s="108"/>
      <c r="AS306" s="108"/>
      <c r="AT306" s="108"/>
      <c r="AU306" s="108"/>
    </row>
    <row r="307" spans="3:47" x14ac:dyDescent="0.25">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row>
    <row r="308" spans="3:47" x14ac:dyDescent="0.25">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row>
    <row r="309" spans="3:47" x14ac:dyDescent="0.25">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8"/>
      <c r="AL309" s="108"/>
      <c r="AM309" s="108"/>
      <c r="AN309" s="108"/>
      <c r="AO309" s="108"/>
      <c r="AP309" s="108"/>
      <c r="AQ309" s="108"/>
      <c r="AR309" s="108"/>
      <c r="AS309" s="108"/>
      <c r="AT309" s="108"/>
      <c r="AU309" s="108"/>
    </row>
    <row r="310" spans="3:47" x14ac:dyDescent="0.25">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8"/>
      <c r="AL310" s="108"/>
      <c r="AM310" s="108"/>
      <c r="AN310" s="108"/>
      <c r="AO310" s="108"/>
      <c r="AP310" s="108"/>
      <c r="AQ310" s="108"/>
      <c r="AR310" s="108"/>
      <c r="AS310" s="108"/>
      <c r="AT310" s="108"/>
      <c r="AU310" s="108"/>
    </row>
    <row r="311" spans="3:47" x14ac:dyDescent="0.25">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row>
    <row r="312" spans="3:47" x14ac:dyDescent="0.25">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8"/>
      <c r="AL312" s="108"/>
      <c r="AM312" s="108"/>
      <c r="AN312" s="108"/>
      <c r="AO312" s="108"/>
      <c r="AP312" s="108"/>
      <c r="AQ312" s="108"/>
      <c r="AR312" s="108"/>
      <c r="AS312" s="108"/>
      <c r="AT312" s="108"/>
      <c r="AU312" s="108"/>
    </row>
    <row r="313" spans="3:47" x14ac:dyDescent="0.25">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8"/>
      <c r="AL313" s="108"/>
      <c r="AM313" s="108"/>
      <c r="AN313" s="108"/>
      <c r="AO313" s="108"/>
      <c r="AP313" s="108"/>
      <c r="AQ313" s="108"/>
      <c r="AR313" s="108"/>
      <c r="AS313" s="108"/>
      <c r="AT313" s="108"/>
      <c r="AU313" s="108"/>
    </row>
    <row r="314" spans="3:47" x14ac:dyDescent="0.25">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8"/>
      <c r="AL314" s="108"/>
      <c r="AM314" s="108"/>
      <c r="AN314" s="108"/>
      <c r="AO314" s="108"/>
      <c r="AP314" s="108"/>
      <c r="AQ314" s="108"/>
      <c r="AR314" s="108"/>
      <c r="AS314" s="108"/>
      <c r="AT314" s="108"/>
      <c r="AU314" s="108"/>
    </row>
    <row r="315" spans="3:47" x14ac:dyDescent="0.25">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8"/>
      <c r="AL315" s="108"/>
      <c r="AM315" s="108"/>
      <c r="AN315" s="108"/>
      <c r="AO315" s="108"/>
      <c r="AP315" s="108"/>
      <c r="AQ315" s="108"/>
      <c r="AR315" s="108"/>
      <c r="AS315" s="108"/>
      <c r="AT315" s="108"/>
      <c r="AU315" s="108"/>
    </row>
    <row r="316" spans="3:47" x14ac:dyDescent="0.25">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8"/>
      <c r="AL316" s="108"/>
      <c r="AM316" s="108"/>
      <c r="AN316" s="108"/>
      <c r="AO316" s="108"/>
      <c r="AP316" s="108"/>
      <c r="AQ316" s="108"/>
      <c r="AR316" s="108"/>
      <c r="AS316" s="108"/>
      <c r="AT316" s="108"/>
      <c r="AU316" s="108"/>
    </row>
    <row r="317" spans="3:47" x14ac:dyDescent="0.25">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8"/>
      <c r="AL317" s="108"/>
      <c r="AM317" s="108"/>
      <c r="AN317" s="108"/>
      <c r="AO317" s="108"/>
      <c r="AP317" s="108"/>
      <c r="AQ317" s="108"/>
      <c r="AR317" s="108"/>
      <c r="AS317" s="108"/>
      <c r="AT317" s="108"/>
      <c r="AU317" s="108"/>
    </row>
    <row r="318" spans="3:47" x14ac:dyDescent="0.25">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8"/>
      <c r="AL318" s="108"/>
      <c r="AM318" s="108"/>
      <c r="AN318" s="108"/>
      <c r="AO318" s="108"/>
      <c r="AP318" s="108"/>
      <c r="AQ318" s="108"/>
      <c r="AR318" s="108"/>
      <c r="AS318" s="108"/>
      <c r="AT318" s="108"/>
      <c r="AU318" s="108"/>
    </row>
    <row r="319" spans="3:47" x14ac:dyDescent="0.25">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8"/>
      <c r="AL319" s="108"/>
      <c r="AM319" s="108"/>
      <c r="AN319" s="108"/>
      <c r="AO319" s="108"/>
      <c r="AP319" s="108"/>
      <c r="AQ319" s="108"/>
      <c r="AR319" s="108"/>
      <c r="AS319" s="108"/>
      <c r="AT319" s="108"/>
      <c r="AU319" s="108"/>
    </row>
    <row r="320" spans="3:47" x14ac:dyDescent="0.25">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8"/>
      <c r="AL320" s="108"/>
      <c r="AM320" s="108"/>
      <c r="AN320" s="108"/>
      <c r="AO320" s="108"/>
      <c r="AP320" s="108"/>
      <c r="AQ320" s="108"/>
      <c r="AR320" s="108"/>
      <c r="AS320" s="108"/>
      <c r="AT320" s="108"/>
      <c r="AU320" s="108"/>
    </row>
    <row r="321" spans="3:47" x14ac:dyDescent="0.25">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8"/>
      <c r="AL321" s="108"/>
      <c r="AM321" s="108"/>
      <c r="AN321" s="108"/>
      <c r="AO321" s="108"/>
      <c r="AP321" s="108"/>
      <c r="AQ321" s="108"/>
      <c r="AR321" s="108"/>
      <c r="AS321" s="108"/>
      <c r="AT321" s="108"/>
      <c r="AU321" s="108"/>
    </row>
    <row r="322" spans="3:47" x14ac:dyDescent="0.25">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8"/>
      <c r="AL322" s="108"/>
      <c r="AM322" s="108"/>
      <c r="AN322" s="108"/>
      <c r="AO322" s="108"/>
      <c r="AP322" s="108"/>
      <c r="AQ322" s="108"/>
      <c r="AR322" s="108"/>
      <c r="AS322" s="108"/>
      <c r="AT322" s="108"/>
      <c r="AU322" s="108"/>
    </row>
    <row r="323" spans="3:47" x14ac:dyDescent="0.25">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8"/>
      <c r="AL323" s="108"/>
      <c r="AM323" s="108"/>
      <c r="AN323" s="108"/>
      <c r="AO323" s="108"/>
      <c r="AP323" s="108"/>
      <c r="AQ323" s="108"/>
      <c r="AR323" s="108"/>
      <c r="AS323" s="108"/>
      <c r="AT323" s="108"/>
      <c r="AU323" s="108"/>
    </row>
    <row r="324" spans="3:47" x14ac:dyDescent="0.25">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8"/>
      <c r="AL324" s="108"/>
      <c r="AM324" s="108"/>
      <c r="AN324" s="108"/>
      <c r="AO324" s="108"/>
      <c r="AP324" s="108"/>
      <c r="AQ324" s="108"/>
      <c r="AR324" s="108"/>
      <c r="AS324" s="108"/>
      <c r="AT324" s="108"/>
      <c r="AU324" s="108"/>
    </row>
    <row r="325" spans="3:47" x14ac:dyDescent="0.25">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8"/>
      <c r="AL325" s="108"/>
      <c r="AM325" s="108"/>
      <c r="AN325" s="108"/>
      <c r="AO325" s="108"/>
      <c r="AP325" s="108"/>
      <c r="AQ325" s="108"/>
      <c r="AR325" s="108"/>
      <c r="AS325" s="108"/>
      <c r="AT325" s="108"/>
      <c r="AU325" s="108"/>
    </row>
    <row r="326" spans="3:47" x14ac:dyDescent="0.25">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8"/>
      <c r="AL326" s="108"/>
      <c r="AM326" s="108"/>
      <c r="AN326" s="108"/>
      <c r="AO326" s="108"/>
      <c r="AP326" s="108"/>
      <c r="AQ326" s="108"/>
      <c r="AR326" s="108"/>
      <c r="AS326" s="108"/>
      <c r="AT326" s="108"/>
      <c r="AU326" s="108"/>
    </row>
    <row r="327" spans="3:47" x14ac:dyDescent="0.25">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8"/>
      <c r="AL327" s="108"/>
      <c r="AM327" s="108"/>
      <c r="AN327" s="108"/>
      <c r="AO327" s="108"/>
      <c r="AP327" s="108"/>
      <c r="AQ327" s="108"/>
      <c r="AR327" s="108"/>
      <c r="AS327" s="108"/>
      <c r="AT327" s="108"/>
      <c r="AU327" s="108"/>
    </row>
    <row r="328" spans="3:47" x14ac:dyDescent="0.25">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8"/>
      <c r="AL328" s="108"/>
      <c r="AM328" s="108"/>
      <c r="AN328" s="108"/>
      <c r="AO328" s="108"/>
      <c r="AP328" s="108"/>
      <c r="AQ328" s="108"/>
      <c r="AR328" s="108"/>
      <c r="AS328" s="108"/>
      <c r="AT328" s="108"/>
      <c r="AU328" s="108"/>
    </row>
    <row r="329" spans="3:47" x14ac:dyDescent="0.25">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8"/>
      <c r="AL329" s="108"/>
      <c r="AM329" s="108"/>
      <c r="AN329" s="108"/>
      <c r="AO329" s="108"/>
      <c r="AP329" s="108"/>
      <c r="AQ329" s="108"/>
      <c r="AR329" s="108"/>
      <c r="AS329" s="108"/>
      <c r="AT329" s="108"/>
      <c r="AU329" s="108"/>
    </row>
    <row r="330" spans="3:47" x14ac:dyDescent="0.25">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row>
    <row r="331" spans="3:47" x14ac:dyDescent="0.25">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8"/>
      <c r="AL331" s="108"/>
      <c r="AM331" s="108"/>
      <c r="AN331" s="108"/>
      <c r="AO331" s="108"/>
      <c r="AP331" s="108"/>
      <c r="AQ331" s="108"/>
      <c r="AR331" s="108"/>
      <c r="AS331" s="108"/>
      <c r="AT331" s="108"/>
      <c r="AU331" s="108"/>
    </row>
    <row r="332" spans="3:47" x14ac:dyDescent="0.25">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c r="AG332" s="108"/>
      <c r="AH332" s="108"/>
      <c r="AI332" s="108"/>
      <c r="AJ332" s="108"/>
      <c r="AK332" s="108"/>
      <c r="AL332" s="108"/>
      <c r="AM332" s="108"/>
      <c r="AN332" s="108"/>
      <c r="AO332" s="108"/>
      <c r="AP332" s="108"/>
      <c r="AQ332" s="108"/>
      <c r="AR332" s="108"/>
      <c r="AS332" s="108"/>
      <c r="AT332" s="108"/>
      <c r="AU332" s="108"/>
    </row>
    <row r="333" spans="3:47" x14ac:dyDescent="0.25">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8"/>
      <c r="AU333" s="108"/>
    </row>
    <row r="334" spans="3:47" x14ac:dyDescent="0.25">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08"/>
      <c r="AU334" s="108"/>
    </row>
    <row r="335" spans="3:47" x14ac:dyDescent="0.25">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08"/>
      <c r="AU335" s="108"/>
    </row>
    <row r="336" spans="3:47" x14ac:dyDescent="0.25">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08"/>
      <c r="AU336" s="108"/>
    </row>
    <row r="337" spans="3:47" x14ac:dyDescent="0.25">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row>
    <row r="338" spans="3:47" x14ac:dyDescent="0.25">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row>
    <row r="339" spans="3:47" x14ac:dyDescent="0.25">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08"/>
      <c r="AU339" s="108"/>
    </row>
    <row r="340" spans="3:47" x14ac:dyDescent="0.25">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row>
    <row r="341" spans="3:47" x14ac:dyDescent="0.25">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row>
    <row r="342" spans="3:47" x14ac:dyDescent="0.25">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8"/>
      <c r="AN342" s="108"/>
      <c r="AO342" s="108"/>
      <c r="AP342" s="108"/>
      <c r="AQ342" s="108"/>
      <c r="AR342" s="108"/>
      <c r="AS342" s="108"/>
      <c r="AT342" s="108"/>
      <c r="AU342" s="108"/>
    </row>
    <row r="343" spans="3:47" x14ac:dyDescent="0.25">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row>
    <row r="344" spans="3:47" x14ac:dyDescent="0.25">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8"/>
      <c r="AL344" s="108"/>
      <c r="AM344" s="108"/>
      <c r="AN344" s="108"/>
      <c r="AO344" s="108"/>
      <c r="AP344" s="108"/>
      <c r="AQ344" s="108"/>
      <c r="AR344" s="108"/>
      <c r="AS344" s="108"/>
      <c r="AT344" s="108"/>
      <c r="AU344" s="108"/>
    </row>
    <row r="345" spans="3:47" x14ac:dyDescent="0.25">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8"/>
      <c r="AL345" s="108"/>
      <c r="AM345" s="108"/>
      <c r="AN345" s="108"/>
      <c r="AO345" s="108"/>
      <c r="AP345" s="108"/>
      <c r="AQ345" s="108"/>
      <c r="AR345" s="108"/>
      <c r="AS345" s="108"/>
      <c r="AT345" s="108"/>
      <c r="AU345" s="108"/>
    </row>
    <row r="346" spans="3:47" x14ac:dyDescent="0.25">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8"/>
      <c r="AL346" s="108"/>
      <c r="AM346" s="108"/>
      <c r="AN346" s="108"/>
      <c r="AO346" s="108"/>
      <c r="AP346" s="108"/>
      <c r="AQ346" s="108"/>
      <c r="AR346" s="108"/>
      <c r="AS346" s="108"/>
      <c r="AT346" s="108"/>
      <c r="AU346" s="108"/>
    </row>
    <row r="347" spans="3:47" x14ac:dyDescent="0.25">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8"/>
      <c r="AL347" s="108"/>
      <c r="AM347" s="108"/>
      <c r="AN347" s="108"/>
      <c r="AO347" s="108"/>
      <c r="AP347" s="108"/>
      <c r="AQ347" s="108"/>
      <c r="AR347" s="108"/>
      <c r="AS347" s="108"/>
      <c r="AT347" s="108"/>
      <c r="AU347" s="108"/>
    </row>
    <row r="348" spans="3:47" x14ac:dyDescent="0.25">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row>
    <row r="349" spans="3:47" x14ac:dyDescent="0.25">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row>
    <row r="350" spans="3:47" x14ac:dyDescent="0.25">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row>
    <row r="351" spans="3:47" x14ac:dyDescent="0.25">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8"/>
      <c r="AL351" s="108"/>
      <c r="AM351" s="108"/>
      <c r="AN351" s="108"/>
      <c r="AO351" s="108"/>
      <c r="AP351" s="108"/>
      <c r="AQ351" s="108"/>
      <c r="AR351" s="108"/>
      <c r="AS351" s="108"/>
      <c r="AT351" s="108"/>
      <c r="AU351" s="108"/>
    </row>
    <row r="352" spans="3:47" x14ac:dyDescent="0.25">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8"/>
      <c r="AL352" s="108"/>
      <c r="AM352" s="108"/>
      <c r="AN352" s="108"/>
      <c r="AO352" s="108"/>
      <c r="AP352" s="108"/>
      <c r="AQ352" s="108"/>
      <c r="AR352" s="108"/>
      <c r="AS352" s="108"/>
      <c r="AT352" s="108"/>
      <c r="AU352" s="108"/>
    </row>
    <row r="353" spans="3:47" x14ac:dyDescent="0.25">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8"/>
      <c r="AL353" s="108"/>
      <c r="AM353" s="108"/>
      <c r="AN353" s="108"/>
      <c r="AO353" s="108"/>
      <c r="AP353" s="108"/>
      <c r="AQ353" s="108"/>
      <c r="AR353" s="108"/>
      <c r="AS353" s="108"/>
      <c r="AT353" s="108"/>
      <c r="AU353" s="108"/>
    </row>
    <row r="354" spans="3:47" x14ac:dyDescent="0.25">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8"/>
      <c r="AL354" s="108"/>
      <c r="AM354" s="108"/>
      <c r="AN354" s="108"/>
      <c r="AO354" s="108"/>
      <c r="AP354" s="108"/>
      <c r="AQ354" s="108"/>
      <c r="AR354" s="108"/>
      <c r="AS354" s="108"/>
      <c r="AT354" s="108"/>
      <c r="AU354" s="108"/>
    </row>
    <row r="355" spans="3:47" x14ac:dyDescent="0.25">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8"/>
      <c r="AL355" s="108"/>
      <c r="AM355" s="108"/>
      <c r="AN355" s="108"/>
      <c r="AO355" s="108"/>
      <c r="AP355" s="108"/>
      <c r="AQ355" s="108"/>
      <c r="AR355" s="108"/>
      <c r="AS355" s="108"/>
      <c r="AT355" s="108"/>
      <c r="AU355" s="108"/>
    </row>
    <row r="356" spans="3:47" x14ac:dyDescent="0.25">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8"/>
      <c r="AL356" s="108"/>
      <c r="AM356" s="108"/>
      <c r="AN356" s="108"/>
      <c r="AO356" s="108"/>
      <c r="AP356" s="108"/>
      <c r="AQ356" s="108"/>
      <c r="AR356" s="108"/>
      <c r="AS356" s="108"/>
      <c r="AT356" s="108"/>
      <c r="AU356" s="108"/>
    </row>
    <row r="357" spans="3:47" x14ac:dyDescent="0.25">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8"/>
      <c r="AL357" s="108"/>
      <c r="AM357" s="108"/>
      <c r="AN357" s="108"/>
      <c r="AO357" s="108"/>
      <c r="AP357" s="108"/>
      <c r="AQ357" s="108"/>
      <c r="AR357" s="108"/>
      <c r="AS357" s="108"/>
      <c r="AT357" s="108"/>
      <c r="AU357" s="108"/>
    </row>
    <row r="358" spans="3:47" x14ac:dyDescent="0.25">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8"/>
      <c r="AL358" s="108"/>
      <c r="AM358" s="108"/>
      <c r="AN358" s="108"/>
      <c r="AO358" s="108"/>
      <c r="AP358" s="108"/>
      <c r="AQ358" s="108"/>
      <c r="AR358" s="108"/>
      <c r="AS358" s="108"/>
      <c r="AT358" s="108"/>
      <c r="AU358" s="108"/>
    </row>
    <row r="359" spans="3:47" x14ac:dyDescent="0.25">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8"/>
      <c r="AL359" s="108"/>
      <c r="AM359" s="108"/>
      <c r="AN359" s="108"/>
      <c r="AO359" s="108"/>
      <c r="AP359" s="108"/>
      <c r="AQ359" s="108"/>
      <c r="AR359" s="108"/>
      <c r="AS359" s="108"/>
      <c r="AT359" s="108"/>
      <c r="AU359" s="108"/>
    </row>
    <row r="360" spans="3:47" x14ac:dyDescent="0.25">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8"/>
      <c r="AL360" s="108"/>
      <c r="AM360" s="108"/>
      <c r="AN360" s="108"/>
      <c r="AO360" s="108"/>
      <c r="AP360" s="108"/>
      <c r="AQ360" s="108"/>
      <c r="AR360" s="108"/>
      <c r="AS360" s="108"/>
      <c r="AT360" s="108"/>
      <c r="AU360" s="108"/>
    </row>
    <row r="361" spans="3:47" x14ac:dyDescent="0.25">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8"/>
      <c r="AL361" s="108"/>
      <c r="AM361" s="108"/>
      <c r="AN361" s="108"/>
      <c r="AO361" s="108"/>
      <c r="AP361" s="108"/>
      <c r="AQ361" s="108"/>
      <c r="AR361" s="108"/>
      <c r="AS361" s="108"/>
      <c r="AT361" s="108"/>
      <c r="AU361" s="108"/>
    </row>
    <row r="362" spans="3:47" x14ac:dyDescent="0.25">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8"/>
      <c r="AL362" s="108"/>
      <c r="AM362" s="108"/>
      <c r="AN362" s="108"/>
      <c r="AO362" s="108"/>
      <c r="AP362" s="108"/>
      <c r="AQ362" s="108"/>
      <c r="AR362" s="108"/>
      <c r="AS362" s="108"/>
      <c r="AT362" s="108"/>
      <c r="AU362" s="108"/>
    </row>
    <row r="363" spans="3:47" x14ac:dyDescent="0.25">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8"/>
      <c r="AL363" s="108"/>
      <c r="AM363" s="108"/>
      <c r="AN363" s="108"/>
      <c r="AO363" s="108"/>
      <c r="AP363" s="108"/>
      <c r="AQ363" s="108"/>
      <c r="AR363" s="108"/>
      <c r="AS363" s="108"/>
      <c r="AT363" s="108"/>
      <c r="AU363" s="108"/>
    </row>
    <row r="364" spans="3:47" x14ac:dyDescent="0.25">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8"/>
      <c r="AL364" s="108"/>
      <c r="AM364" s="108"/>
      <c r="AN364" s="108"/>
      <c r="AO364" s="108"/>
      <c r="AP364" s="108"/>
      <c r="AQ364" s="108"/>
      <c r="AR364" s="108"/>
      <c r="AS364" s="108"/>
      <c r="AT364" s="108"/>
      <c r="AU364" s="108"/>
    </row>
    <row r="365" spans="3:47" x14ac:dyDescent="0.25">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c r="AG365" s="108"/>
      <c r="AH365" s="108"/>
      <c r="AI365" s="108"/>
      <c r="AJ365" s="108"/>
      <c r="AK365" s="108"/>
      <c r="AL365" s="108"/>
      <c r="AM365" s="108"/>
      <c r="AN365" s="108"/>
      <c r="AO365" s="108"/>
      <c r="AP365" s="108"/>
      <c r="AQ365" s="108"/>
      <c r="AR365" s="108"/>
      <c r="AS365" s="108"/>
      <c r="AT365" s="108"/>
      <c r="AU365" s="108"/>
    </row>
    <row r="366" spans="3:47" x14ac:dyDescent="0.25">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c r="AG366" s="108"/>
      <c r="AH366" s="108"/>
      <c r="AI366" s="108"/>
      <c r="AJ366" s="108"/>
      <c r="AK366" s="108"/>
      <c r="AL366" s="108"/>
      <c r="AM366" s="108"/>
      <c r="AN366" s="108"/>
      <c r="AO366" s="108"/>
      <c r="AP366" s="108"/>
      <c r="AQ366" s="108"/>
      <c r="AR366" s="108"/>
      <c r="AS366" s="108"/>
      <c r="AT366" s="108"/>
      <c r="AU366" s="108"/>
    </row>
    <row r="367" spans="3:47" x14ac:dyDescent="0.25">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row>
    <row r="368" spans="3:47" x14ac:dyDescent="0.25">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row>
    <row r="369" spans="3:47" x14ac:dyDescent="0.25">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row>
    <row r="370" spans="3:47" x14ac:dyDescent="0.25">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8"/>
      <c r="AL370" s="108"/>
      <c r="AM370" s="108"/>
      <c r="AN370" s="108"/>
      <c r="AO370" s="108"/>
      <c r="AP370" s="108"/>
      <c r="AQ370" s="108"/>
      <c r="AR370" s="108"/>
      <c r="AS370" s="108"/>
      <c r="AT370" s="108"/>
      <c r="AU370" s="108"/>
    </row>
    <row r="371" spans="3:47" x14ac:dyDescent="0.25">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row>
    <row r="372" spans="3:47" x14ac:dyDescent="0.25">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8"/>
      <c r="AL372" s="108"/>
      <c r="AM372" s="108"/>
      <c r="AN372" s="108"/>
      <c r="AO372" s="108"/>
      <c r="AP372" s="108"/>
      <c r="AQ372" s="108"/>
      <c r="AR372" s="108"/>
      <c r="AS372" s="108"/>
      <c r="AT372" s="108"/>
      <c r="AU372" s="108"/>
    </row>
    <row r="373" spans="3:47" x14ac:dyDescent="0.25">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8"/>
      <c r="AL373" s="108"/>
      <c r="AM373" s="108"/>
      <c r="AN373" s="108"/>
      <c r="AO373" s="108"/>
      <c r="AP373" s="108"/>
      <c r="AQ373" s="108"/>
      <c r="AR373" s="108"/>
      <c r="AS373" s="108"/>
      <c r="AT373" s="108"/>
      <c r="AU373" s="108"/>
    </row>
    <row r="374" spans="3:47" x14ac:dyDescent="0.25">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8"/>
      <c r="AL374" s="108"/>
      <c r="AM374" s="108"/>
      <c r="AN374" s="108"/>
      <c r="AO374" s="108"/>
      <c r="AP374" s="108"/>
      <c r="AQ374" s="108"/>
      <c r="AR374" s="108"/>
      <c r="AS374" s="108"/>
      <c r="AT374" s="108"/>
      <c r="AU374" s="108"/>
    </row>
    <row r="375" spans="3:47" x14ac:dyDescent="0.25">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8"/>
      <c r="AL375" s="108"/>
      <c r="AM375" s="108"/>
      <c r="AN375" s="108"/>
      <c r="AO375" s="108"/>
      <c r="AP375" s="108"/>
      <c r="AQ375" s="108"/>
      <c r="AR375" s="108"/>
      <c r="AS375" s="108"/>
      <c r="AT375" s="108"/>
      <c r="AU375" s="108"/>
    </row>
    <row r="376" spans="3:47" x14ac:dyDescent="0.25">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8"/>
      <c r="AL376" s="108"/>
      <c r="AM376" s="108"/>
      <c r="AN376" s="108"/>
      <c r="AO376" s="108"/>
      <c r="AP376" s="108"/>
      <c r="AQ376" s="108"/>
      <c r="AR376" s="108"/>
      <c r="AS376" s="108"/>
      <c r="AT376" s="108"/>
      <c r="AU376" s="108"/>
    </row>
    <row r="377" spans="3:47" x14ac:dyDescent="0.25">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8"/>
      <c r="AL377" s="108"/>
      <c r="AM377" s="108"/>
      <c r="AN377" s="108"/>
      <c r="AO377" s="108"/>
      <c r="AP377" s="108"/>
      <c r="AQ377" s="108"/>
      <c r="AR377" s="108"/>
      <c r="AS377" s="108"/>
      <c r="AT377" s="108"/>
      <c r="AU377" s="108"/>
    </row>
    <row r="378" spans="3:47" x14ac:dyDescent="0.25">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8"/>
      <c r="AL378" s="108"/>
      <c r="AM378" s="108"/>
      <c r="AN378" s="108"/>
      <c r="AO378" s="108"/>
      <c r="AP378" s="108"/>
      <c r="AQ378" s="108"/>
      <c r="AR378" s="108"/>
      <c r="AS378" s="108"/>
      <c r="AT378" s="108"/>
      <c r="AU378" s="108"/>
    </row>
    <row r="379" spans="3:47" x14ac:dyDescent="0.25">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8"/>
      <c r="AL379" s="108"/>
      <c r="AM379" s="108"/>
      <c r="AN379" s="108"/>
      <c r="AO379" s="108"/>
      <c r="AP379" s="108"/>
      <c r="AQ379" s="108"/>
      <c r="AR379" s="108"/>
      <c r="AS379" s="108"/>
      <c r="AT379" s="108"/>
      <c r="AU379" s="108"/>
    </row>
    <row r="380" spans="3:47" x14ac:dyDescent="0.25">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8"/>
      <c r="AL380" s="108"/>
      <c r="AM380" s="108"/>
      <c r="AN380" s="108"/>
      <c r="AO380" s="108"/>
      <c r="AP380" s="108"/>
      <c r="AQ380" s="108"/>
      <c r="AR380" s="108"/>
      <c r="AS380" s="108"/>
      <c r="AT380" s="108"/>
      <c r="AU380" s="108"/>
    </row>
    <row r="381" spans="3:47" x14ac:dyDescent="0.25">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8"/>
      <c r="AL381" s="108"/>
      <c r="AM381" s="108"/>
      <c r="AN381" s="108"/>
      <c r="AO381" s="108"/>
      <c r="AP381" s="108"/>
      <c r="AQ381" s="108"/>
      <c r="AR381" s="108"/>
      <c r="AS381" s="108"/>
      <c r="AT381" s="108"/>
      <c r="AU381" s="108"/>
    </row>
    <row r="382" spans="3:47" x14ac:dyDescent="0.25">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8"/>
      <c r="AL382" s="108"/>
      <c r="AM382" s="108"/>
      <c r="AN382" s="108"/>
      <c r="AO382" s="108"/>
      <c r="AP382" s="108"/>
      <c r="AQ382" s="108"/>
      <c r="AR382" s="108"/>
      <c r="AS382" s="108"/>
      <c r="AT382" s="108"/>
      <c r="AU382" s="108"/>
    </row>
    <row r="383" spans="3:47" x14ac:dyDescent="0.25">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8"/>
      <c r="AL383" s="108"/>
      <c r="AM383" s="108"/>
      <c r="AN383" s="108"/>
      <c r="AO383" s="108"/>
      <c r="AP383" s="108"/>
      <c r="AQ383" s="108"/>
      <c r="AR383" s="108"/>
      <c r="AS383" s="108"/>
      <c r="AT383" s="108"/>
      <c r="AU383" s="108"/>
    </row>
    <row r="384" spans="3:47" x14ac:dyDescent="0.25">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8"/>
      <c r="AL384" s="108"/>
      <c r="AM384" s="108"/>
      <c r="AN384" s="108"/>
      <c r="AO384" s="108"/>
      <c r="AP384" s="108"/>
      <c r="AQ384" s="108"/>
      <c r="AR384" s="108"/>
      <c r="AS384" s="108"/>
      <c r="AT384" s="108"/>
      <c r="AU384" s="108"/>
    </row>
    <row r="385" spans="3:47" x14ac:dyDescent="0.25">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8"/>
      <c r="AL385" s="108"/>
      <c r="AM385" s="108"/>
      <c r="AN385" s="108"/>
      <c r="AO385" s="108"/>
      <c r="AP385" s="108"/>
      <c r="AQ385" s="108"/>
      <c r="AR385" s="108"/>
      <c r="AS385" s="108"/>
      <c r="AT385" s="108"/>
      <c r="AU385" s="108"/>
    </row>
    <row r="386" spans="3:47" x14ac:dyDescent="0.25">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8"/>
      <c r="AL386" s="108"/>
      <c r="AM386" s="108"/>
      <c r="AN386" s="108"/>
      <c r="AO386" s="108"/>
      <c r="AP386" s="108"/>
      <c r="AQ386" s="108"/>
      <c r="AR386" s="108"/>
      <c r="AS386" s="108"/>
      <c r="AT386" s="108"/>
      <c r="AU386" s="108"/>
    </row>
    <row r="387" spans="3:47" x14ac:dyDescent="0.25">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8"/>
      <c r="AL387" s="108"/>
      <c r="AM387" s="108"/>
      <c r="AN387" s="108"/>
      <c r="AO387" s="108"/>
      <c r="AP387" s="108"/>
      <c r="AQ387" s="108"/>
      <c r="AR387" s="108"/>
      <c r="AS387" s="108"/>
      <c r="AT387" s="108"/>
      <c r="AU387" s="108"/>
    </row>
    <row r="388" spans="3:47" x14ac:dyDescent="0.25">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8"/>
      <c r="AL388" s="108"/>
      <c r="AM388" s="108"/>
      <c r="AN388" s="108"/>
      <c r="AO388" s="108"/>
      <c r="AP388" s="108"/>
      <c r="AQ388" s="108"/>
      <c r="AR388" s="108"/>
      <c r="AS388" s="108"/>
      <c r="AT388" s="108"/>
      <c r="AU388" s="108"/>
    </row>
    <row r="389" spans="3:47" x14ac:dyDescent="0.25">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8"/>
      <c r="AL389" s="108"/>
      <c r="AM389" s="108"/>
      <c r="AN389" s="108"/>
      <c r="AO389" s="108"/>
      <c r="AP389" s="108"/>
      <c r="AQ389" s="108"/>
      <c r="AR389" s="108"/>
      <c r="AS389" s="108"/>
      <c r="AT389" s="108"/>
      <c r="AU389" s="108"/>
    </row>
    <row r="390" spans="3:47" x14ac:dyDescent="0.25">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8"/>
      <c r="AL390" s="108"/>
      <c r="AM390" s="108"/>
      <c r="AN390" s="108"/>
      <c r="AO390" s="108"/>
      <c r="AP390" s="108"/>
      <c r="AQ390" s="108"/>
      <c r="AR390" s="108"/>
      <c r="AS390" s="108"/>
      <c r="AT390" s="108"/>
      <c r="AU390" s="108"/>
    </row>
    <row r="391" spans="3:47" x14ac:dyDescent="0.25">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8"/>
      <c r="AL391" s="108"/>
      <c r="AM391" s="108"/>
      <c r="AN391" s="108"/>
      <c r="AO391" s="108"/>
      <c r="AP391" s="108"/>
      <c r="AQ391" s="108"/>
      <c r="AR391" s="108"/>
      <c r="AS391" s="108"/>
      <c r="AT391" s="108"/>
      <c r="AU391" s="108"/>
    </row>
    <row r="392" spans="3:47" x14ac:dyDescent="0.25">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8"/>
      <c r="AL392" s="108"/>
      <c r="AM392" s="108"/>
      <c r="AN392" s="108"/>
      <c r="AO392" s="108"/>
      <c r="AP392" s="108"/>
      <c r="AQ392" s="108"/>
      <c r="AR392" s="108"/>
      <c r="AS392" s="108"/>
      <c r="AT392" s="108"/>
      <c r="AU392" s="108"/>
    </row>
    <row r="393" spans="3:47" x14ac:dyDescent="0.25">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8"/>
      <c r="AL393" s="108"/>
      <c r="AM393" s="108"/>
      <c r="AN393" s="108"/>
      <c r="AO393" s="108"/>
      <c r="AP393" s="108"/>
      <c r="AQ393" s="108"/>
      <c r="AR393" s="108"/>
      <c r="AS393" s="108"/>
      <c r="AT393" s="108"/>
      <c r="AU393" s="108"/>
    </row>
    <row r="394" spans="3:47" x14ac:dyDescent="0.25">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8"/>
      <c r="AL394" s="108"/>
      <c r="AM394" s="108"/>
      <c r="AN394" s="108"/>
      <c r="AO394" s="108"/>
      <c r="AP394" s="108"/>
      <c r="AQ394" s="108"/>
      <c r="AR394" s="108"/>
      <c r="AS394" s="108"/>
      <c r="AT394" s="108"/>
      <c r="AU394" s="108"/>
    </row>
    <row r="395" spans="3:47" x14ac:dyDescent="0.25">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8"/>
      <c r="AL395" s="108"/>
      <c r="AM395" s="108"/>
      <c r="AN395" s="108"/>
      <c r="AO395" s="108"/>
      <c r="AP395" s="108"/>
      <c r="AQ395" s="108"/>
      <c r="AR395" s="108"/>
      <c r="AS395" s="108"/>
      <c r="AT395" s="108"/>
      <c r="AU395" s="108"/>
    </row>
    <row r="396" spans="3:47" x14ac:dyDescent="0.25">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8"/>
      <c r="AL396" s="108"/>
      <c r="AM396" s="108"/>
      <c r="AN396" s="108"/>
      <c r="AO396" s="108"/>
      <c r="AP396" s="108"/>
      <c r="AQ396" s="108"/>
      <c r="AR396" s="108"/>
      <c r="AS396" s="108"/>
      <c r="AT396" s="108"/>
      <c r="AU396" s="108"/>
    </row>
    <row r="397" spans="3:47" x14ac:dyDescent="0.25">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8"/>
      <c r="AL397" s="108"/>
      <c r="AM397" s="108"/>
      <c r="AN397" s="108"/>
      <c r="AO397" s="108"/>
      <c r="AP397" s="108"/>
      <c r="AQ397" s="108"/>
      <c r="AR397" s="108"/>
      <c r="AS397" s="108"/>
      <c r="AT397" s="108"/>
      <c r="AU397" s="108"/>
    </row>
    <row r="398" spans="3:47" x14ac:dyDescent="0.25">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c r="AG398" s="108"/>
      <c r="AH398" s="108"/>
      <c r="AI398" s="108"/>
      <c r="AJ398" s="108"/>
      <c r="AK398" s="108"/>
      <c r="AL398" s="108"/>
      <c r="AM398" s="108"/>
      <c r="AN398" s="108"/>
      <c r="AO398" s="108"/>
      <c r="AP398" s="108"/>
      <c r="AQ398" s="108"/>
      <c r="AR398" s="108"/>
      <c r="AS398" s="108"/>
      <c r="AT398" s="108"/>
      <c r="AU398" s="108"/>
    </row>
    <row r="399" spans="3:47" x14ac:dyDescent="0.25">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c r="AG399" s="108"/>
      <c r="AH399" s="108"/>
      <c r="AI399" s="108"/>
      <c r="AJ399" s="108"/>
      <c r="AK399" s="108"/>
      <c r="AL399" s="108"/>
      <c r="AM399" s="108"/>
      <c r="AN399" s="108"/>
      <c r="AO399" s="108"/>
      <c r="AP399" s="108"/>
      <c r="AQ399" s="108"/>
      <c r="AR399" s="108"/>
      <c r="AS399" s="108"/>
      <c r="AT399" s="108"/>
      <c r="AU399" s="108"/>
    </row>
  </sheetData>
  <mergeCells count="12">
    <mergeCell ref="AL2:AP2"/>
    <mergeCell ref="AQ2:AU2"/>
    <mergeCell ref="C1:Q1"/>
    <mergeCell ref="R1:AF1"/>
    <mergeCell ref="AG1:AU1"/>
    <mergeCell ref="C2:G2"/>
    <mergeCell ref="H2:L2"/>
    <mergeCell ref="M2:Q2"/>
    <mergeCell ref="R2:V2"/>
    <mergeCell ref="W2:AA2"/>
    <mergeCell ref="AB2:AF2"/>
    <mergeCell ref="AG2:AK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99"/>
  <sheetViews>
    <sheetView tabSelected="1" workbookViewId="0">
      <selection activeCell="D22" sqref="D22"/>
    </sheetView>
  </sheetViews>
  <sheetFormatPr baseColWidth="10" defaultRowHeight="15" x14ac:dyDescent="0.25"/>
  <cols>
    <col min="1" max="1" width="16.28515625" bestFit="1" customWidth="1"/>
    <col min="2" max="2" width="20.7109375" style="3" bestFit="1" customWidth="1"/>
    <col min="3" max="3" width="9.7109375" style="3" bestFit="1" customWidth="1"/>
    <col min="4" max="4" width="11.140625" style="3" bestFit="1" customWidth="1"/>
    <col min="5" max="5" width="14.7109375" style="3" bestFit="1" customWidth="1"/>
    <col min="6" max="6" width="28" style="3" bestFit="1" customWidth="1"/>
    <col min="7" max="7" width="18" style="3" bestFit="1" customWidth="1"/>
    <col min="8" max="8" width="9.7109375" style="3" bestFit="1" customWidth="1"/>
    <col min="9" max="9" width="11.140625" style="3" bestFit="1" customWidth="1"/>
    <col min="10" max="10" width="14.7109375" style="3" bestFit="1" customWidth="1"/>
    <col min="11" max="11" width="28" style="3" bestFit="1" customWidth="1"/>
    <col min="12" max="12" width="18" style="3" bestFit="1" customWidth="1"/>
    <col min="13" max="13" width="9.7109375" style="3" bestFit="1" customWidth="1"/>
    <col min="14" max="14" width="11.140625" style="3" bestFit="1" customWidth="1"/>
    <col min="15" max="15" width="14.7109375" style="3" bestFit="1" customWidth="1"/>
    <col min="16" max="16" width="28" style="3" bestFit="1" customWidth="1"/>
    <col min="17" max="17" width="18" style="3" bestFit="1" customWidth="1"/>
    <col min="18" max="18" width="9.7109375" style="3" bestFit="1" customWidth="1"/>
    <col min="19" max="19" width="11.140625" style="3" bestFit="1" customWidth="1"/>
    <col min="20" max="20" width="14.7109375" style="3" bestFit="1" customWidth="1"/>
    <col min="21" max="21" width="28" style="3" bestFit="1" customWidth="1"/>
    <col min="22" max="22" width="18" style="3" bestFit="1" customWidth="1"/>
    <col min="23" max="23" width="9.7109375" style="3" bestFit="1" customWidth="1"/>
    <col min="24" max="24" width="11.140625" style="3" bestFit="1" customWidth="1"/>
    <col min="25" max="25" width="14.7109375" style="3" bestFit="1" customWidth="1"/>
    <col min="26" max="26" width="28" style="3" bestFit="1" customWidth="1"/>
    <col min="27" max="27" width="18" style="3" bestFit="1" customWidth="1"/>
    <col min="28" max="28" width="9.7109375" style="3" bestFit="1" customWidth="1"/>
    <col min="29" max="29" width="11.140625" style="3" bestFit="1" customWidth="1"/>
    <col min="30" max="30" width="14.7109375" style="3" bestFit="1" customWidth="1"/>
    <col min="31" max="31" width="28" style="3" bestFit="1" customWidth="1"/>
    <col min="32" max="32" width="18" style="3" bestFit="1" customWidth="1"/>
    <col min="33" max="33" width="9.7109375" style="3" bestFit="1" customWidth="1"/>
    <col min="34" max="34" width="11.140625" style="3" bestFit="1" customWidth="1"/>
    <col min="35" max="35" width="14.7109375" style="3" bestFit="1" customWidth="1"/>
    <col min="36" max="36" width="28" style="3" bestFit="1" customWidth="1"/>
    <col min="37" max="37" width="18" style="3" bestFit="1" customWidth="1"/>
    <col min="38" max="38" width="9.7109375" style="3" bestFit="1" customWidth="1"/>
    <col min="39" max="39" width="11.140625" style="3" bestFit="1" customWidth="1"/>
    <col min="40" max="40" width="14.7109375" style="3" bestFit="1" customWidth="1"/>
    <col min="41" max="41" width="28" style="3" bestFit="1" customWidth="1"/>
    <col min="42" max="42" width="18" style="3" bestFit="1" customWidth="1"/>
    <col min="43" max="43" width="9.7109375" style="3" bestFit="1" customWidth="1"/>
    <col min="44" max="44" width="11.140625" style="3" bestFit="1" customWidth="1"/>
    <col min="45" max="45" width="14.7109375" style="3" bestFit="1" customWidth="1"/>
    <col min="46" max="46" width="28" style="3" bestFit="1" customWidth="1"/>
    <col min="47" max="47" width="18" style="3" bestFit="1" customWidth="1"/>
    <col min="48" max="16384" width="11.42578125" style="3"/>
  </cols>
  <sheetData>
    <row r="1" spans="1:47" customFormat="1" ht="15.75" thickBot="1" x14ac:dyDescent="0.3">
      <c r="A1" s="63"/>
      <c r="B1" s="63"/>
      <c r="C1" s="98" t="s">
        <v>843</v>
      </c>
      <c r="D1" s="98"/>
      <c r="E1" s="98"/>
      <c r="F1" s="98"/>
      <c r="G1" s="98"/>
      <c r="H1" s="98"/>
      <c r="I1" s="98"/>
      <c r="J1" s="98"/>
      <c r="K1" s="98"/>
      <c r="L1" s="98"/>
      <c r="M1" s="98"/>
      <c r="N1" s="98"/>
      <c r="O1" s="98"/>
      <c r="P1" s="98"/>
      <c r="Q1" s="99"/>
      <c r="R1" s="92" t="s">
        <v>847</v>
      </c>
      <c r="S1" s="92"/>
      <c r="T1" s="92"/>
      <c r="U1" s="92"/>
      <c r="V1" s="92"/>
      <c r="W1" s="92"/>
      <c r="X1" s="92"/>
      <c r="Y1" s="92"/>
      <c r="Z1" s="92"/>
      <c r="AA1" s="92"/>
      <c r="AB1" s="92"/>
      <c r="AC1" s="92"/>
      <c r="AD1" s="92"/>
      <c r="AE1" s="92"/>
      <c r="AF1" s="92"/>
      <c r="AG1" s="93" t="s">
        <v>848</v>
      </c>
      <c r="AH1" s="93"/>
      <c r="AI1" s="93"/>
      <c r="AJ1" s="93"/>
      <c r="AK1" s="93"/>
      <c r="AL1" s="93"/>
      <c r="AM1" s="93"/>
      <c r="AN1" s="93"/>
      <c r="AO1" s="93"/>
      <c r="AP1" s="93"/>
      <c r="AQ1" s="93"/>
      <c r="AR1" s="93"/>
      <c r="AS1" s="93"/>
      <c r="AT1" s="93"/>
      <c r="AU1" s="93"/>
    </row>
    <row r="2" spans="1:47" customFormat="1" x14ac:dyDescent="0.25">
      <c r="A2" s="55"/>
      <c r="B2" s="55"/>
      <c r="C2" s="100" t="s">
        <v>844</v>
      </c>
      <c r="D2" s="100"/>
      <c r="E2" s="100"/>
      <c r="F2" s="100"/>
      <c r="G2" s="100"/>
      <c r="H2" s="101" t="s">
        <v>845</v>
      </c>
      <c r="I2" s="101"/>
      <c r="J2" s="101"/>
      <c r="K2" s="101"/>
      <c r="L2" s="101"/>
      <c r="M2" s="102" t="s">
        <v>846</v>
      </c>
      <c r="N2" s="102"/>
      <c r="O2" s="102"/>
      <c r="P2" s="102"/>
      <c r="Q2" s="102"/>
      <c r="R2" s="103" t="s">
        <v>844</v>
      </c>
      <c r="S2" s="103"/>
      <c r="T2" s="103"/>
      <c r="U2" s="103"/>
      <c r="V2" s="103"/>
      <c r="W2" s="91" t="s">
        <v>845</v>
      </c>
      <c r="X2" s="91"/>
      <c r="Y2" s="91"/>
      <c r="Z2" s="91"/>
      <c r="AA2" s="91"/>
      <c r="AB2" s="97" t="s">
        <v>846</v>
      </c>
      <c r="AC2" s="97"/>
      <c r="AD2" s="97"/>
      <c r="AE2" s="97"/>
      <c r="AF2" s="97"/>
      <c r="AG2" s="94" t="s">
        <v>844</v>
      </c>
      <c r="AH2" s="94"/>
      <c r="AI2" s="94"/>
      <c r="AJ2" s="94"/>
      <c r="AK2" s="94"/>
      <c r="AL2" s="95" t="s">
        <v>845</v>
      </c>
      <c r="AM2" s="95"/>
      <c r="AN2" s="95"/>
      <c r="AO2" s="95"/>
      <c r="AP2" s="95"/>
      <c r="AQ2" s="96" t="s">
        <v>846</v>
      </c>
      <c r="AR2" s="96"/>
      <c r="AS2" s="96"/>
      <c r="AT2" s="96"/>
      <c r="AU2" s="96"/>
    </row>
    <row r="3" spans="1:47" customFormat="1" x14ac:dyDescent="0.25">
      <c r="A3" t="s">
        <v>941</v>
      </c>
      <c r="B3" t="s">
        <v>942</v>
      </c>
      <c r="C3" s="46" t="s">
        <v>839</v>
      </c>
      <c r="D3" s="46" t="s">
        <v>841</v>
      </c>
      <c r="E3" s="46" t="s">
        <v>842</v>
      </c>
      <c r="F3" s="46" t="s">
        <v>820</v>
      </c>
      <c r="G3" s="46" t="s">
        <v>840</v>
      </c>
      <c r="H3" s="47" t="s">
        <v>839</v>
      </c>
      <c r="I3" s="47" t="s">
        <v>841</v>
      </c>
      <c r="J3" s="47" t="s">
        <v>842</v>
      </c>
      <c r="K3" s="47" t="s">
        <v>820</v>
      </c>
      <c r="L3" s="47" t="s">
        <v>840</v>
      </c>
      <c r="M3" s="48" t="s">
        <v>839</v>
      </c>
      <c r="N3" s="48" t="s">
        <v>841</v>
      </c>
      <c r="O3" s="48" t="s">
        <v>842</v>
      </c>
      <c r="P3" s="48" t="s">
        <v>820</v>
      </c>
      <c r="Q3" s="48" t="s">
        <v>840</v>
      </c>
      <c r="R3" s="49" t="s">
        <v>839</v>
      </c>
      <c r="S3" s="49" t="s">
        <v>841</v>
      </c>
      <c r="T3" s="49" t="s">
        <v>842</v>
      </c>
      <c r="U3" s="49" t="s">
        <v>820</v>
      </c>
      <c r="V3" s="49" t="s">
        <v>840</v>
      </c>
      <c r="W3" s="50" t="s">
        <v>839</v>
      </c>
      <c r="X3" s="50" t="s">
        <v>841</v>
      </c>
      <c r="Y3" s="50" t="s">
        <v>842</v>
      </c>
      <c r="Z3" s="50" t="s">
        <v>820</v>
      </c>
      <c r="AA3" s="50" t="s">
        <v>840</v>
      </c>
      <c r="AB3" s="51" t="s">
        <v>839</v>
      </c>
      <c r="AC3" s="51" t="s">
        <v>841</v>
      </c>
      <c r="AD3" s="51" t="s">
        <v>842</v>
      </c>
      <c r="AE3" s="51" t="s">
        <v>820</v>
      </c>
      <c r="AF3" s="51" t="s">
        <v>840</v>
      </c>
      <c r="AG3" s="52" t="s">
        <v>839</v>
      </c>
      <c r="AH3" s="52" t="s">
        <v>841</v>
      </c>
      <c r="AI3" s="52" t="s">
        <v>842</v>
      </c>
      <c r="AJ3" s="52" t="s">
        <v>820</v>
      </c>
      <c r="AK3" s="52" t="s">
        <v>840</v>
      </c>
      <c r="AL3" s="53" t="s">
        <v>839</v>
      </c>
      <c r="AM3" s="53" t="s">
        <v>841</v>
      </c>
      <c r="AN3" s="53" t="s">
        <v>842</v>
      </c>
      <c r="AO3" s="53" t="s">
        <v>820</v>
      </c>
      <c r="AP3" s="53" t="s">
        <v>840</v>
      </c>
      <c r="AQ3" s="54" t="s">
        <v>839</v>
      </c>
      <c r="AR3" s="54" t="s">
        <v>841</v>
      </c>
      <c r="AS3" s="54" t="s">
        <v>842</v>
      </c>
      <c r="AT3" s="54" t="s">
        <v>820</v>
      </c>
      <c r="AU3" s="54" t="s">
        <v>840</v>
      </c>
    </row>
    <row r="4" spans="1:47" customFormat="1" x14ac:dyDescent="0.25">
      <c r="A4" t="s">
        <v>944</v>
      </c>
      <c r="B4" t="s">
        <v>945</v>
      </c>
      <c r="C4" s="56">
        <v>30.933309270307198</v>
      </c>
      <c r="D4" s="56">
        <v>9739.9217698117955</v>
      </c>
      <c r="E4" s="56">
        <v>1118.8611693059599</v>
      </c>
      <c r="F4" s="56">
        <v>4790.6800115100596</v>
      </c>
      <c r="G4" s="56">
        <v>21657.863348843097</v>
      </c>
      <c r="H4" s="42">
        <v>23.115121974371451</v>
      </c>
      <c r="I4" s="42">
        <v>8752.8353288880753</v>
      </c>
      <c r="J4" s="42">
        <v>1030.3730311812001</v>
      </c>
      <c r="K4" s="42">
        <v>4411.5610935117702</v>
      </c>
      <c r="L4" s="42">
        <v>19891.027636149698</v>
      </c>
      <c r="M4" s="57">
        <v>5.3844061020748795</v>
      </c>
      <c r="N4" s="57">
        <v>7915.5094203739318</v>
      </c>
      <c r="O4" s="57">
        <v>894.7689193704</v>
      </c>
      <c r="P4" s="57">
        <v>4103.8909692635398</v>
      </c>
      <c r="Q4" s="57">
        <v>18078.853212108595</v>
      </c>
      <c r="R4" s="58">
        <v>16.5387229043288</v>
      </c>
      <c r="S4" s="58">
        <v>9807.1439027330634</v>
      </c>
      <c r="T4" s="58">
        <v>1755.8366937283299</v>
      </c>
      <c r="U4" s="58">
        <v>5458.1280076991998</v>
      </c>
      <c r="V4" s="58">
        <v>20300.724413010699</v>
      </c>
      <c r="W4" s="59">
        <v>14.959574601268361</v>
      </c>
      <c r="X4" s="59">
        <v>8825.0833500834451</v>
      </c>
      <c r="Y4" s="59">
        <v>1605.1555772819199</v>
      </c>
      <c r="Z4" s="59">
        <v>5023.1510486766902</v>
      </c>
      <c r="AA4" s="59">
        <v>18640.562661070697</v>
      </c>
      <c r="AB4" s="60">
        <v>4.8214262843253897</v>
      </c>
      <c r="AC4" s="60">
        <v>8053.2339256739724</v>
      </c>
      <c r="AD4" s="60">
        <v>1413.51503109483</v>
      </c>
      <c r="AE4" s="60">
        <v>4644.9798553916098</v>
      </c>
      <c r="AF4" s="60">
        <v>16881.856688776301</v>
      </c>
      <c r="AG4" s="61">
        <v>21.705963118139401</v>
      </c>
      <c r="AH4" s="61">
        <v>16055.683487917297</v>
      </c>
      <c r="AI4" s="61">
        <v>841.05967070144993</v>
      </c>
      <c r="AJ4" s="61">
        <v>3641.8469971953396</v>
      </c>
      <c r="AK4" s="61">
        <v>16778.075621144199</v>
      </c>
      <c r="AL4" s="62">
        <v>15.314209211764952</v>
      </c>
      <c r="AM4" s="62">
        <v>14546.65079472885</v>
      </c>
      <c r="AN4" s="62">
        <v>765.33379247101004</v>
      </c>
      <c r="AO4" s="62">
        <v>3391.7782295766497</v>
      </c>
      <c r="AP4" s="62">
        <v>15389.8351857201</v>
      </c>
      <c r="AQ4" s="41">
        <v>5.1464095111326795</v>
      </c>
      <c r="AR4" s="41">
        <v>12466.200188955019</v>
      </c>
      <c r="AS4" s="41">
        <v>716.69424146186986</v>
      </c>
      <c r="AT4" s="41">
        <v>3298.6357367844394</v>
      </c>
      <c r="AU4" s="41">
        <v>14511.730350507802</v>
      </c>
    </row>
    <row r="5" spans="1:47" customFormat="1" x14ac:dyDescent="0.25">
      <c r="A5" t="s">
        <v>943</v>
      </c>
      <c r="B5" t="s">
        <v>2</v>
      </c>
      <c r="C5" s="56">
        <v>16.070206136973301</v>
      </c>
      <c r="D5" s="56">
        <v>4511.0796866959354</v>
      </c>
      <c r="E5" s="56">
        <v>1035.2448365114501</v>
      </c>
      <c r="F5" s="56">
        <v>3392.7608331878009</v>
      </c>
      <c r="G5" s="56">
        <v>16749.448211972998</v>
      </c>
      <c r="H5" s="42">
        <v>18.109966154254558</v>
      </c>
      <c r="I5" s="42">
        <v>4020.8846980437138</v>
      </c>
      <c r="J5" s="42">
        <v>927.69255522690014</v>
      </c>
      <c r="K5" s="42">
        <v>3128.1464686579993</v>
      </c>
      <c r="L5" s="42">
        <v>15431.845888223897</v>
      </c>
      <c r="M5" s="57">
        <v>7.9570540275183292</v>
      </c>
      <c r="N5" s="57">
        <v>3692.271003064071</v>
      </c>
      <c r="O5" s="57">
        <v>824.52889293773001</v>
      </c>
      <c r="P5" s="57">
        <v>2920.5306865453995</v>
      </c>
      <c r="Q5" s="57">
        <v>13947.388585658999</v>
      </c>
      <c r="R5" s="58">
        <v>9.3430626945828603</v>
      </c>
      <c r="S5" s="58">
        <v>4543.0046748690556</v>
      </c>
      <c r="T5" s="58">
        <v>1616.7771788821494</v>
      </c>
      <c r="U5" s="58">
        <v>3846.8096266441003</v>
      </c>
      <c r="V5" s="58">
        <v>15688.669231431799</v>
      </c>
      <c r="W5" s="59">
        <v>6.3366771967501405</v>
      </c>
      <c r="X5" s="59">
        <v>4091.0297951176635</v>
      </c>
      <c r="Y5" s="59">
        <v>1460.2614740650702</v>
      </c>
      <c r="Z5" s="59">
        <v>3533.4578657933998</v>
      </c>
      <c r="AA5" s="59">
        <v>14435.5937641194</v>
      </c>
      <c r="AB5" s="60">
        <v>3.5618925007754703</v>
      </c>
      <c r="AC5" s="60">
        <v>3745.9180496122599</v>
      </c>
      <c r="AD5" s="60">
        <v>1310.9401786000901</v>
      </c>
      <c r="AE5" s="60">
        <v>3275.5874229008996</v>
      </c>
      <c r="AF5" s="60">
        <v>13056.6686786217</v>
      </c>
      <c r="AG5" s="61">
        <v>12.8482016670484</v>
      </c>
      <c r="AH5" s="61">
        <v>9696.2359191362557</v>
      </c>
      <c r="AI5" s="61">
        <v>851.13495490037008</v>
      </c>
      <c r="AJ5" s="61">
        <v>2551.5150970973405</v>
      </c>
      <c r="AK5" s="61">
        <v>12592.869601721199</v>
      </c>
      <c r="AL5" s="62">
        <v>15.855863827995458</v>
      </c>
      <c r="AM5" s="62">
        <v>8378.8089728754585</v>
      </c>
      <c r="AN5" s="62">
        <v>756.66823982432004</v>
      </c>
      <c r="AO5" s="62">
        <v>2450.8479092077</v>
      </c>
      <c r="AP5" s="62">
        <v>11924.498590577497</v>
      </c>
      <c r="AQ5" s="41">
        <v>7.7154176754613797</v>
      </c>
      <c r="AR5" s="41">
        <v>7527.9617150163413</v>
      </c>
      <c r="AS5" s="41">
        <v>677.28951825009017</v>
      </c>
      <c r="AT5" s="41">
        <v>2297.1287775803994</v>
      </c>
      <c r="AU5" s="41">
        <v>10882.580793716596</v>
      </c>
    </row>
    <row r="6" spans="1:47" customFormat="1" x14ac:dyDescent="0.25">
      <c r="A6" t="s">
        <v>948</v>
      </c>
      <c r="B6" t="s">
        <v>336</v>
      </c>
      <c r="C6" s="56">
        <v>17.708623472276898</v>
      </c>
      <c r="D6" s="56">
        <v>903.09282577953502</v>
      </c>
      <c r="E6" s="56">
        <v>1480.2983069002198</v>
      </c>
      <c r="F6" s="56">
        <v>3055.4132074345994</v>
      </c>
      <c r="G6" s="56">
        <v>10110.481918292</v>
      </c>
      <c r="H6" s="42">
        <v>16.278705602434698</v>
      </c>
      <c r="I6" s="42">
        <v>809.68287757148505</v>
      </c>
      <c r="J6" s="42">
        <v>1365.0052645049498</v>
      </c>
      <c r="K6" s="42">
        <v>2802.9714674680999</v>
      </c>
      <c r="L6" s="42">
        <v>9322.2508387532998</v>
      </c>
      <c r="M6" s="57">
        <v>13.659720633812688</v>
      </c>
      <c r="N6" s="57">
        <v>742.17651225925204</v>
      </c>
      <c r="O6" s="57">
        <v>1213.9987262930701</v>
      </c>
      <c r="P6" s="57">
        <v>2573.1647032468991</v>
      </c>
      <c r="Q6" s="57">
        <v>8606.3704552522977</v>
      </c>
      <c r="R6" s="58">
        <v>13.785430119195098</v>
      </c>
      <c r="S6" s="58">
        <v>912.40596271704794</v>
      </c>
      <c r="T6" s="58">
        <v>2213.2836115223304</v>
      </c>
      <c r="U6" s="58">
        <v>3339.2225739787004</v>
      </c>
      <c r="V6" s="58">
        <v>9088.2973035399009</v>
      </c>
      <c r="W6" s="59">
        <v>11.132184753856768</v>
      </c>
      <c r="X6" s="59">
        <v>818.20959622034491</v>
      </c>
      <c r="Y6" s="59">
        <v>2051.1083990361499</v>
      </c>
      <c r="Z6" s="59">
        <v>3060.3020308843998</v>
      </c>
      <c r="AA6" s="59">
        <v>8375.4369429990002</v>
      </c>
      <c r="AB6" s="60">
        <v>1.2908985670648701</v>
      </c>
      <c r="AC6" s="60">
        <v>768.46519361064202</v>
      </c>
      <c r="AD6" s="60">
        <v>1858.4178978167699</v>
      </c>
      <c r="AE6" s="60">
        <v>2793.8615055935998</v>
      </c>
      <c r="AF6" s="60">
        <v>7727.3346220960993</v>
      </c>
      <c r="AG6" s="61">
        <v>3.2171960826734001</v>
      </c>
      <c r="AH6" s="61">
        <v>3396.3170644072698</v>
      </c>
      <c r="AI6" s="61">
        <v>1302.2527109572598</v>
      </c>
      <c r="AJ6" s="61">
        <v>2622.500494859999</v>
      </c>
      <c r="AK6" s="61">
        <v>8242.7074155626997</v>
      </c>
      <c r="AL6" s="62">
        <v>2.8828468631657902</v>
      </c>
      <c r="AM6" s="62">
        <v>2681.1034339302005</v>
      </c>
      <c r="AN6" s="62">
        <v>1221.6793363083898</v>
      </c>
      <c r="AO6" s="62">
        <v>2489.9240126310997</v>
      </c>
      <c r="AP6" s="62">
        <v>7920.5995241666005</v>
      </c>
      <c r="AQ6" s="41">
        <v>0.72334391229409001</v>
      </c>
      <c r="AR6" s="41">
        <v>2046.9544065333084</v>
      </c>
      <c r="AS6" s="41">
        <v>1114.11921859625</v>
      </c>
      <c r="AT6" s="41">
        <v>2371.0363823490998</v>
      </c>
      <c r="AU6" s="41">
        <v>7616.5367662947992</v>
      </c>
    </row>
    <row r="7" spans="1:47" customFormat="1" x14ac:dyDescent="0.25">
      <c r="A7" t="s">
        <v>946</v>
      </c>
      <c r="B7" t="s">
        <v>656</v>
      </c>
      <c r="C7" s="56">
        <v>26.569397945710204</v>
      </c>
      <c r="D7" s="56">
        <v>393.88283157454583</v>
      </c>
      <c r="E7" s="56">
        <v>1423.3664938440602</v>
      </c>
      <c r="F7" s="56">
        <v>4002.4747036933304</v>
      </c>
      <c r="G7" s="56">
        <v>10056.781206559197</v>
      </c>
      <c r="H7" s="42">
        <v>22.976687674665026</v>
      </c>
      <c r="I7" s="42">
        <v>360.42066438451297</v>
      </c>
      <c r="J7" s="42">
        <v>1273.44538791735</v>
      </c>
      <c r="K7" s="42">
        <v>3644.295543890411</v>
      </c>
      <c r="L7" s="42">
        <v>9261.211625305501</v>
      </c>
      <c r="M7" s="57">
        <v>3.3163832297560698</v>
      </c>
      <c r="N7" s="57">
        <v>346.95716367139801</v>
      </c>
      <c r="O7" s="57">
        <v>1134.6544960627798</v>
      </c>
      <c r="P7" s="57">
        <v>3381.3546096351288</v>
      </c>
      <c r="Q7" s="57">
        <v>8467.3246030289029</v>
      </c>
      <c r="R7" s="58">
        <v>15.7080688051118</v>
      </c>
      <c r="S7" s="58">
        <v>406.04859080587096</v>
      </c>
      <c r="T7" s="58">
        <v>2361.3859029551299</v>
      </c>
      <c r="U7" s="58">
        <v>4273.1217922219494</v>
      </c>
      <c r="V7" s="58">
        <v>8846.8102788286014</v>
      </c>
      <c r="W7" s="59">
        <v>12.400150160126</v>
      </c>
      <c r="X7" s="59">
        <v>365.814714348091</v>
      </c>
      <c r="Y7" s="59">
        <v>2147.7866088562996</v>
      </c>
      <c r="Z7" s="59">
        <v>3872.2378142786602</v>
      </c>
      <c r="AA7" s="59">
        <v>8164.1106215298032</v>
      </c>
      <c r="AB7" s="60">
        <v>5.4330699241765599</v>
      </c>
      <c r="AC7" s="60">
        <v>338.77859604607005</v>
      </c>
      <c r="AD7" s="60">
        <v>1929.7267287285299</v>
      </c>
      <c r="AE7" s="60">
        <v>3570.3075241349093</v>
      </c>
      <c r="AF7" s="60">
        <v>7489.361336796298</v>
      </c>
      <c r="AG7" s="61">
        <v>20.275783286715999</v>
      </c>
      <c r="AH7" s="61">
        <v>3792.8488356028993</v>
      </c>
      <c r="AI7" s="61">
        <v>1124.6623810312203</v>
      </c>
      <c r="AJ7" s="61">
        <v>3226.4410259228302</v>
      </c>
      <c r="AK7" s="61">
        <v>7738.8466077724015</v>
      </c>
      <c r="AL7" s="62">
        <v>18.356731122781419</v>
      </c>
      <c r="AM7" s="62">
        <v>2989.6062926629688</v>
      </c>
      <c r="AN7" s="62">
        <v>1037.6703011616198</v>
      </c>
      <c r="AO7" s="62">
        <v>3083.6821405379105</v>
      </c>
      <c r="AP7" s="62">
        <v>7433.0344436844989</v>
      </c>
      <c r="AQ7" s="41">
        <v>2.4994687155926703</v>
      </c>
      <c r="AR7" s="41">
        <v>2293.3323577634296</v>
      </c>
      <c r="AS7" s="41">
        <v>958.9388488712101</v>
      </c>
      <c r="AT7" s="41">
        <v>2991.4702011162294</v>
      </c>
      <c r="AU7" s="41">
        <v>7087.3663791632007</v>
      </c>
    </row>
    <row r="8" spans="1:47" customFormat="1" x14ac:dyDescent="0.25">
      <c r="A8" t="s">
        <v>947</v>
      </c>
      <c r="B8" t="s">
        <v>562</v>
      </c>
      <c r="C8" s="56">
        <v>38.895596115171067</v>
      </c>
      <c r="D8" s="56">
        <v>1605.0297616094658</v>
      </c>
      <c r="E8" s="56">
        <v>1823.62664087706</v>
      </c>
      <c r="F8" s="56">
        <v>3956.0804288890008</v>
      </c>
      <c r="G8" s="56">
        <v>13941.5312490899</v>
      </c>
      <c r="H8" s="42">
        <v>28.416591495945088</v>
      </c>
      <c r="I8" s="42">
        <v>1492.4016283393339</v>
      </c>
      <c r="J8" s="42">
        <v>1626.9481052272092</v>
      </c>
      <c r="K8" s="42">
        <v>3608.7553225786</v>
      </c>
      <c r="L8" s="42">
        <v>12859.977471905404</v>
      </c>
      <c r="M8" s="57">
        <v>22.290573772275838</v>
      </c>
      <c r="N8" s="57">
        <v>1375.8179358808081</v>
      </c>
      <c r="O8" s="57">
        <v>1454.91530576173</v>
      </c>
      <c r="P8" s="57">
        <v>3347.7106406506787</v>
      </c>
      <c r="Q8" s="57">
        <v>11745.863077858296</v>
      </c>
      <c r="R8" s="58">
        <v>34.52939514861891</v>
      </c>
      <c r="S8" s="58">
        <v>1651.397611417857</v>
      </c>
      <c r="T8" s="58">
        <v>2949.49311084792</v>
      </c>
      <c r="U8" s="58">
        <v>4296.3783192307392</v>
      </c>
      <c r="V8" s="58">
        <v>12433.365239936198</v>
      </c>
      <c r="W8" s="59">
        <v>24.434388600045295</v>
      </c>
      <c r="X8" s="59">
        <v>1557.158637984164</v>
      </c>
      <c r="Y8" s="59">
        <v>2682.3178373939304</v>
      </c>
      <c r="Z8" s="59">
        <v>3896.463836266561</v>
      </c>
      <c r="AA8" s="59">
        <v>11456.124419291102</v>
      </c>
      <c r="AB8" s="60">
        <v>18.83779577408642</v>
      </c>
      <c r="AC8" s="60">
        <v>1400.3795893845938</v>
      </c>
      <c r="AD8" s="60">
        <v>2404.8214430388298</v>
      </c>
      <c r="AE8" s="60">
        <v>3599.8357299675308</v>
      </c>
      <c r="AF8" s="60">
        <v>10522.722975766099</v>
      </c>
      <c r="AG8" s="61">
        <v>9.5221160130972606</v>
      </c>
      <c r="AH8" s="61">
        <v>4900.1102765168007</v>
      </c>
      <c r="AI8" s="61">
        <v>1470.8409165238506</v>
      </c>
      <c r="AJ8" s="61">
        <v>3422.5627789791497</v>
      </c>
      <c r="AK8" s="61">
        <v>11562.127588542497</v>
      </c>
      <c r="AL8" s="62">
        <v>7.0399213030160812</v>
      </c>
      <c r="AM8" s="62">
        <v>4161.4291301023914</v>
      </c>
      <c r="AN8" s="62">
        <v>1350.7461713942298</v>
      </c>
      <c r="AO8" s="62">
        <v>3199.1140424142195</v>
      </c>
      <c r="AP8" s="62">
        <v>10898.169854325102</v>
      </c>
      <c r="AQ8" s="41">
        <v>2.4665742043210397</v>
      </c>
      <c r="AR8" s="41">
        <v>3298.3999703617951</v>
      </c>
      <c r="AS8" s="41">
        <v>1226.1663985054499</v>
      </c>
      <c r="AT8" s="41">
        <v>3065.6294380140794</v>
      </c>
      <c r="AU8" s="41">
        <v>10353.935152847296</v>
      </c>
    </row>
    <row r="9" spans="1:47" customFormat="1" x14ac:dyDescent="0.25">
      <c r="A9" t="s">
        <v>949</v>
      </c>
      <c r="B9" t="s">
        <v>136</v>
      </c>
      <c r="C9" s="56">
        <v>13.702629562029299</v>
      </c>
      <c r="D9" s="56">
        <v>5706.0113120225615</v>
      </c>
      <c r="E9" s="56">
        <v>1410.2032047968103</v>
      </c>
      <c r="F9" s="56">
        <v>5097.0725514345595</v>
      </c>
      <c r="G9" s="56">
        <v>21689.126794670701</v>
      </c>
      <c r="H9" s="42">
        <v>11.024903488659714</v>
      </c>
      <c r="I9" s="42">
        <v>5165.0879220481729</v>
      </c>
      <c r="J9" s="42">
        <v>1290.3127741846001</v>
      </c>
      <c r="K9" s="42">
        <v>4625.8405881197141</v>
      </c>
      <c r="L9" s="42">
        <v>20025.321025185098</v>
      </c>
      <c r="M9" s="57">
        <v>3.0538509069897399</v>
      </c>
      <c r="N9" s="57">
        <v>4647.1569281313014</v>
      </c>
      <c r="O9" s="57">
        <v>1148.5138050527401</v>
      </c>
      <c r="P9" s="57">
        <v>4282.1670194139779</v>
      </c>
      <c r="Q9" s="57">
        <v>18389.576983442599</v>
      </c>
      <c r="R9" s="58">
        <v>16.043676897992391</v>
      </c>
      <c r="S9" s="58">
        <v>5723.9012254990976</v>
      </c>
      <c r="T9" s="58">
        <v>2402.8682736546803</v>
      </c>
      <c r="U9" s="58">
        <v>5649.5065902452188</v>
      </c>
      <c r="V9" s="58">
        <v>20123.796726195804</v>
      </c>
      <c r="W9" s="59">
        <v>13.855776443560499</v>
      </c>
      <c r="X9" s="59">
        <v>5192.1445132625786</v>
      </c>
      <c r="Y9" s="59">
        <v>2170.3523628222611</v>
      </c>
      <c r="Z9" s="59">
        <v>5115.7788980740033</v>
      </c>
      <c r="AA9" s="59">
        <v>18625.455662424509</v>
      </c>
      <c r="AB9" s="60">
        <v>6.1389362473342315</v>
      </c>
      <c r="AC9" s="60">
        <v>4708.9633539760316</v>
      </c>
      <c r="AD9" s="60">
        <v>1988.613408128921</v>
      </c>
      <c r="AE9" s="60">
        <v>4724.7028429442335</v>
      </c>
      <c r="AF9" s="60">
        <v>17042.050045656197</v>
      </c>
      <c r="AG9" s="61">
        <v>11.273827992345497</v>
      </c>
      <c r="AH9" s="61">
        <v>11259.07637931466</v>
      </c>
      <c r="AI9" s="61">
        <v>1131.1247769797701</v>
      </c>
      <c r="AJ9" s="61">
        <v>4206.1737996931588</v>
      </c>
      <c r="AK9" s="61">
        <v>17308.467708514905</v>
      </c>
      <c r="AL9" s="62">
        <v>8.3788301748865095</v>
      </c>
      <c r="AM9" s="62">
        <v>9806.2624801449347</v>
      </c>
      <c r="AN9" s="62">
        <v>1049.3366681945699</v>
      </c>
      <c r="AO9" s="62">
        <v>3907.4618149250159</v>
      </c>
      <c r="AP9" s="62">
        <v>16346.147419580706</v>
      </c>
      <c r="AQ9" s="41">
        <v>2.8417262171031394</v>
      </c>
      <c r="AR9" s="41">
        <v>8161.5216330918229</v>
      </c>
      <c r="AS9" s="41">
        <v>960.39045021039021</v>
      </c>
      <c r="AT9" s="41">
        <v>3753.199977163315</v>
      </c>
      <c r="AU9" s="41">
        <v>15592.514800267501</v>
      </c>
    </row>
    <row r="10" spans="1:47" x14ac:dyDescent="0.25">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row>
    <row r="11" spans="1:47" x14ac:dyDescent="0.25">
      <c r="B11" s="113" t="s">
        <v>858</v>
      </c>
      <c r="C11" s="112">
        <f>SUM(C4:C9)</f>
        <v>143.87976250246797</v>
      </c>
      <c r="D11" s="112">
        <f t="shared" ref="D11:AU11" si="0">SUM(D4:D9)</f>
        <v>22859.018187493839</v>
      </c>
      <c r="E11" s="112">
        <f t="shared" si="0"/>
        <v>8291.6006522355601</v>
      </c>
      <c r="F11" s="112">
        <f t="shared" si="0"/>
        <v>24294.481736149348</v>
      </c>
      <c r="G11" s="112">
        <f t="shared" si="0"/>
        <v>94205.232729427895</v>
      </c>
      <c r="H11" s="112">
        <f t="shared" si="0"/>
        <v>119.92197639033054</v>
      </c>
      <c r="I11" s="112">
        <f t="shared" si="0"/>
        <v>20601.313119275295</v>
      </c>
      <c r="J11" s="112">
        <f t="shared" si="0"/>
        <v>7513.7771182422093</v>
      </c>
      <c r="K11" s="112">
        <f t="shared" si="0"/>
        <v>22221.570484226595</v>
      </c>
      <c r="L11" s="112">
        <f t="shared" si="0"/>
        <v>86791.634485522896</v>
      </c>
      <c r="M11" s="112">
        <f t="shared" si="0"/>
        <v>55.66198867242754</v>
      </c>
      <c r="N11" s="112">
        <f t="shared" si="0"/>
        <v>18719.888963380759</v>
      </c>
      <c r="O11" s="112">
        <f t="shared" si="0"/>
        <v>6671.3801454784498</v>
      </c>
      <c r="P11" s="112">
        <f t="shared" si="0"/>
        <v>20608.818628755624</v>
      </c>
      <c r="Q11" s="112">
        <f t="shared" si="0"/>
        <v>79235.376917349684</v>
      </c>
      <c r="R11" s="112">
        <f t="shared" si="0"/>
        <v>105.94835656982985</v>
      </c>
      <c r="S11" s="112">
        <f t="shared" si="0"/>
        <v>23043.901968041995</v>
      </c>
      <c r="T11" s="112">
        <f t="shared" si="0"/>
        <v>13299.644771590538</v>
      </c>
      <c r="U11" s="112">
        <f t="shared" si="0"/>
        <v>26863.166910019907</v>
      </c>
      <c r="V11" s="112">
        <f t="shared" si="0"/>
        <v>86481.663192943</v>
      </c>
      <c r="W11" s="112">
        <f t="shared" si="0"/>
        <v>83.118751755607065</v>
      </c>
      <c r="X11" s="112">
        <f t="shared" si="0"/>
        <v>20849.440607016288</v>
      </c>
      <c r="Y11" s="112">
        <f t="shared" si="0"/>
        <v>12116.982259455632</v>
      </c>
      <c r="Z11" s="112">
        <f t="shared" si="0"/>
        <v>24501.391493973711</v>
      </c>
      <c r="AA11" s="112">
        <f t="shared" si="0"/>
        <v>79697.284071434522</v>
      </c>
      <c r="AB11" s="112">
        <f t="shared" si="0"/>
        <v>40.084019297762936</v>
      </c>
      <c r="AC11" s="112">
        <f t="shared" si="0"/>
        <v>19015.738708303572</v>
      </c>
      <c r="AD11" s="112">
        <f t="shared" si="0"/>
        <v>10906.03468740797</v>
      </c>
      <c r="AE11" s="112">
        <f t="shared" si="0"/>
        <v>22609.274880932782</v>
      </c>
      <c r="AF11" s="112">
        <f t="shared" si="0"/>
        <v>72719.994347712694</v>
      </c>
      <c r="AG11" s="112">
        <f t="shared" si="0"/>
        <v>78.84308816001996</v>
      </c>
      <c r="AH11" s="112">
        <f t="shared" si="0"/>
        <v>49100.271962895189</v>
      </c>
      <c r="AI11" s="112">
        <f t="shared" si="0"/>
        <v>6721.0754110939206</v>
      </c>
      <c r="AJ11" s="112">
        <f t="shared" si="0"/>
        <v>19671.040193747816</v>
      </c>
      <c r="AK11" s="112">
        <f t="shared" si="0"/>
        <v>74223.094543257903</v>
      </c>
      <c r="AL11" s="112">
        <f t="shared" si="0"/>
        <v>67.828402503610207</v>
      </c>
      <c r="AM11" s="112">
        <f t="shared" si="0"/>
        <v>42563.861104444804</v>
      </c>
      <c r="AN11" s="112">
        <f t="shared" si="0"/>
        <v>6181.4345093541397</v>
      </c>
      <c r="AO11" s="112">
        <f t="shared" si="0"/>
        <v>18522.808149292596</v>
      </c>
      <c r="AP11" s="112">
        <f t="shared" si="0"/>
        <v>69912.285018054507</v>
      </c>
      <c r="AQ11" s="112">
        <f t="shared" si="0"/>
        <v>21.392940235904998</v>
      </c>
      <c r="AR11" s="112">
        <f t="shared" si="0"/>
        <v>35794.370271721724</v>
      </c>
      <c r="AS11" s="112">
        <f t="shared" si="0"/>
        <v>5653.5986758952604</v>
      </c>
      <c r="AT11" s="112">
        <f t="shared" si="0"/>
        <v>17777.100513007561</v>
      </c>
      <c r="AU11" s="112">
        <f t="shared" si="0"/>
        <v>66044.664242797196</v>
      </c>
    </row>
    <row r="12" spans="1:47" x14ac:dyDescent="0.25">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row>
    <row r="13" spans="1:47" x14ac:dyDescent="0.25">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row>
    <row r="14" spans="1:47" x14ac:dyDescent="0.25">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row>
    <row r="15" spans="1:47" x14ac:dyDescent="0.25">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row>
    <row r="16" spans="1:47" x14ac:dyDescent="0.25">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row>
    <row r="17" spans="3:47" x14ac:dyDescent="0.25">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row>
    <row r="18" spans="3:47" x14ac:dyDescent="0.25">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row>
    <row r="19" spans="3:47" x14ac:dyDescent="0.25">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row>
    <row r="20" spans="3:47" x14ac:dyDescent="0.25">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row>
    <row r="21" spans="3:47" x14ac:dyDescent="0.25">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row>
    <row r="22" spans="3:47" x14ac:dyDescent="0.25">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row>
    <row r="23" spans="3:47" x14ac:dyDescent="0.25">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row>
    <row r="24" spans="3:47" x14ac:dyDescent="0.25">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row>
    <row r="25" spans="3:47" x14ac:dyDescent="0.25">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row>
    <row r="26" spans="3:47" x14ac:dyDescent="0.25">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row>
    <row r="27" spans="3:47" x14ac:dyDescent="0.25">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row>
    <row r="28" spans="3:47" x14ac:dyDescent="0.25">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row>
    <row r="29" spans="3:47" x14ac:dyDescent="0.25">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row>
    <row r="30" spans="3:47" x14ac:dyDescent="0.25">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row>
    <row r="31" spans="3:47" x14ac:dyDescent="0.25">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row>
    <row r="32" spans="3:47" x14ac:dyDescent="0.25">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row>
    <row r="33" spans="3:47" x14ac:dyDescent="0.25">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row>
    <row r="34" spans="3:47" x14ac:dyDescent="0.25">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row>
    <row r="35" spans="3:47" x14ac:dyDescent="0.25">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row>
    <row r="36" spans="3:47" x14ac:dyDescent="0.25">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row>
    <row r="37" spans="3:47" x14ac:dyDescent="0.25">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row>
    <row r="38" spans="3:47" x14ac:dyDescent="0.25">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row>
    <row r="39" spans="3:47" x14ac:dyDescent="0.25">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row>
    <row r="40" spans="3:47" x14ac:dyDescent="0.25">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row>
    <row r="41" spans="3:47" x14ac:dyDescent="0.25">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row>
    <row r="42" spans="3:47" x14ac:dyDescent="0.25">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row>
    <row r="43" spans="3:47" x14ac:dyDescent="0.25">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row>
    <row r="44" spans="3:47" x14ac:dyDescent="0.25">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row>
    <row r="45" spans="3:47" x14ac:dyDescent="0.25">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row>
    <row r="46" spans="3:47" x14ac:dyDescent="0.25">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row>
    <row r="47" spans="3:47" x14ac:dyDescent="0.25">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row>
    <row r="48" spans="3:47" x14ac:dyDescent="0.25">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row>
    <row r="49" spans="3:47" x14ac:dyDescent="0.25">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row>
    <row r="50" spans="3:47" x14ac:dyDescent="0.25">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row>
    <row r="51" spans="3:47" x14ac:dyDescent="0.25">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row>
    <row r="52" spans="3:47" x14ac:dyDescent="0.25">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row>
    <row r="53" spans="3:47" x14ac:dyDescent="0.25">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row>
    <row r="54" spans="3:47" x14ac:dyDescent="0.25">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row>
    <row r="55" spans="3:47" x14ac:dyDescent="0.25">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row>
    <row r="56" spans="3:47" x14ac:dyDescent="0.25">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row>
    <row r="57" spans="3:47" x14ac:dyDescent="0.25">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row>
    <row r="58" spans="3:47" x14ac:dyDescent="0.25">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row>
    <row r="59" spans="3:47" x14ac:dyDescent="0.25">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row>
    <row r="60" spans="3:47" x14ac:dyDescent="0.25">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row>
    <row r="61" spans="3:47" x14ac:dyDescent="0.25">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row>
    <row r="62" spans="3:47" x14ac:dyDescent="0.25">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row>
    <row r="63" spans="3:47" x14ac:dyDescent="0.25">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row>
    <row r="64" spans="3:47" x14ac:dyDescent="0.25">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row>
    <row r="65" spans="3:47" x14ac:dyDescent="0.25">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row>
    <row r="66" spans="3:47" x14ac:dyDescent="0.25">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row>
    <row r="67" spans="3:47" x14ac:dyDescent="0.25">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row>
    <row r="68" spans="3:47" x14ac:dyDescent="0.25">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row>
    <row r="69" spans="3:47" x14ac:dyDescent="0.25">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row>
    <row r="70" spans="3:47" x14ac:dyDescent="0.25">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row>
    <row r="71" spans="3:47" x14ac:dyDescent="0.25">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row>
    <row r="72" spans="3:47" x14ac:dyDescent="0.25">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row>
    <row r="73" spans="3:47" x14ac:dyDescent="0.25">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row>
    <row r="74" spans="3:47" x14ac:dyDescent="0.25">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row>
    <row r="75" spans="3:47" x14ac:dyDescent="0.25">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row>
    <row r="76" spans="3:47" x14ac:dyDescent="0.25">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row>
    <row r="77" spans="3:47" x14ac:dyDescent="0.25">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row>
    <row r="78" spans="3:47" x14ac:dyDescent="0.25">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row>
    <row r="79" spans="3:47" x14ac:dyDescent="0.25">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row>
    <row r="80" spans="3:47" x14ac:dyDescent="0.25">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row>
    <row r="81" spans="3:47" x14ac:dyDescent="0.25">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row>
    <row r="82" spans="3:47" x14ac:dyDescent="0.25">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row>
    <row r="83" spans="3:47" x14ac:dyDescent="0.25">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row>
    <row r="84" spans="3:47" x14ac:dyDescent="0.25">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row>
    <row r="85" spans="3:47" x14ac:dyDescent="0.25">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row>
    <row r="86" spans="3:47" x14ac:dyDescent="0.25">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row>
    <row r="87" spans="3:47" x14ac:dyDescent="0.25">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row>
    <row r="88" spans="3:47" x14ac:dyDescent="0.25">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row>
    <row r="89" spans="3:47" x14ac:dyDescent="0.25">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row>
    <row r="90" spans="3:47" x14ac:dyDescent="0.25">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row>
    <row r="91" spans="3:47" x14ac:dyDescent="0.25">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row>
    <row r="92" spans="3:47" x14ac:dyDescent="0.25">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row>
    <row r="93" spans="3:47" x14ac:dyDescent="0.25">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row>
    <row r="94" spans="3:47" x14ac:dyDescent="0.25">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row>
    <row r="95" spans="3:47" x14ac:dyDescent="0.25">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row>
    <row r="96" spans="3:47" x14ac:dyDescent="0.25">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row>
    <row r="97" spans="3:47" x14ac:dyDescent="0.25">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row>
    <row r="98" spans="3:47" x14ac:dyDescent="0.25">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row>
    <row r="99" spans="3:47" x14ac:dyDescent="0.25">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row>
    <row r="100" spans="3:47" x14ac:dyDescent="0.25">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row>
    <row r="101" spans="3:47" x14ac:dyDescent="0.25">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row>
    <row r="102" spans="3:47" x14ac:dyDescent="0.25">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row>
    <row r="103" spans="3:47" x14ac:dyDescent="0.25">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row>
    <row r="104" spans="3:47" x14ac:dyDescent="0.25">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row>
    <row r="105" spans="3:47" x14ac:dyDescent="0.25">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row>
    <row r="106" spans="3:47" x14ac:dyDescent="0.25">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row>
    <row r="107" spans="3:47" x14ac:dyDescent="0.25">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row>
    <row r="108" spans="3:47" x14ac:dyDescent="0.25">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row>
    <row r="109" spans="3:47" x14ac:dyDescent="0.25">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row>
    <row r="110" spans="3:47" x14ac:dyDescent="0.25">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row>
    <row r="111" spans="3:47" x14ac:dyDescent="0.25">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row>
    <row r="112" spans="3:47" x14ac:dyDescent="0.25">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row>
    <row r="113" spans="3:47" x14ac:dyDescent="0.25">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row>
    <row r="114" spans="3:47" x14ac:dyDescent="0.25">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row>
    <row r="115" spans="3:47" x14ac:dyDescent="0.25">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row>
    <row r="116" spans="3:47" x14ac:dyDescent="0.25">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row>
    <row r="117" spans="3:47" x14ac:dyDescent="0.25">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row>
    <row r="118" spans="3:47" x14ac:dyDescent="0.25">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row>
    <row r="119" spans="3:47" x14ac:dyDescent="0.25">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row>
    <row r="120" spans="3:47" x14ac:dyDescent="0.25">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row>
    <row r="121" spans="3:47" x14ac:dyDescent="0.25">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row>
    <row r="122" spans="3:47" x14ac:dyDescent="0.25">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row>
    <row r="123" spans="3:47" x14ac:dyDescent="0.25">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row>
    <row r="124" spans="3:47" x14ac:dyDescent="0.25">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row>
    <row r="125" spans="3:47" x14ac:dyDescent="0.25">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row>
    <row r="126" spans="3:47" x14ac:dyDescent="0.25">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row>
    <row r="127" spans="3:47" x14ac:dyDescent="0.25">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row>
    <row r="128" spans="3:47" x14ac:dyDescent="0.25">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row>
    <row r="129" spans="3:47" x14ac:dyDescent="0.25">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row>
    <row r="130" spans="3:47" x14ac:dyDescent="0.25">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row>
    <row r="131" spans="3:47" x14ac:dyDescent="0.25">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row>
    <row r="132" spans="3:47" x14ac:dyDescent="0.25">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row>
    <row r="133" spans="3:47" x14ac:dyDescent="0.25">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row>
    <row r="134" spans="3:47" x14ac:dyDescent="0.25">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row>
    <row r="135" spans="3:47" x14ac:dyDescent="0.25">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row>
    <row r="136" spans="3:47" x14ac:dyDescent="0.25">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row>
    <row r="137" spans="3:47" x14ac:dyDescent="0.25">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row>
    <row r="138" spans="3:47" x14ac:dyDescent="0.25">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row>
    <row r="139" spans="3:47" x14ac:dyDescent="0.25">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row>
    <row r="140" spans="3:47" x14ac:dyDescent="0.25">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row>
    <row r="141" spans="3:47" x14ac:dyDescent="0.25">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row>
    <row r="142" spans="3:47" x14ac:dyDescent="0.25">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row>
    <row r="143" spans="3:47" x14ac:dyDescent="0.25">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row>
    <row r="144" spans="3:47" x14ac:dyDescent="0.25">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row>
    <row r="145" spans="3:47" x14ac:dyDescent="0.25">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row>
    <row r="146" spans="3:47" x14ac:dyDescent="0.25">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row>
    <row r="147" spans="3:47" x14ac:dyDescent="0.25">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row>
    <row r="148" spans="3:47" x14ac:dyDescent="0.25">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row>
    <row r="149" spans="3:47" x14ac:dyDescent="0.25">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row>
    <row r="150" spans="3:47" x14ac:dyDescent="0.25">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row>
    <row r="151" spans="3:47" x14ac:dyDescent="0.25">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row>
    <row r="152" spans="3:47" x14ac:dyDescent="0.25">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row>
    <row r="153" spans="3:47" x14ac:dyDescent="0.25">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row>
    <row r="154" spans="3:47" x14ac:dyDescent="0.25">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row>
    <row r="155" spans="3:47" x14ac:dyDescent="0.25">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row>
    <row r="156" spans="3:47" x14ac:dyDescent="0.25">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row>
    <row r="157" spans="3:47" x14ac:dyDescent="0.25">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row>
    <row r="158" spans="3:47" x14ac:dyDescent="0.25">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row>
    <row r="159" spans="3:47" x14ac:dyDescent="0.25">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row>
    <row r="160" spans="3:47" x14ac:dyDescent="0.25">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row>
    <row r="161" spans="3:47" x14ac:dyDescent="0.25">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row>
    <row r="162" spans="3:47" x14ac:dyDescent="0.25">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row>
    <row r="163" spans="3:47" x14ac:dyDescent="0.25">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row>
    <row r="164" spans="3:47" x14ac:dyDescent="0.25">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row>
    <row r="165" spans="3:47" x14ac:dyDescent="0.25">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row>
    <row r="166" spans="3:47" x14ac:dyDescent="0.25">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row>
    <row r="167" spans="3:47" x14ac:dyDescent="0.25">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row>
    <row r="168" spans="3:47" x14ac:dyDescent="0.25">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row>
    <row r="169" spans="3:47" x14ac:dyDescent="0.25">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row>
    <row r="170" spans="3:47" x14ac:dyDescent="0.25">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row>
    <row r="171" spans="3:47" x14ac:dyDescent="0.25">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row>
    <row r="172" spans="3:47" x14ac:dyDescent="0.25">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row>
    <row r="173" spans="3:47" x14ac:dyDescent="0.25">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row>
    <row r="174" spans="3:47" x14ac:dyDescent="0.25">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row>
    <row r="175" spans="3:47" x14ac:dyDescent="0.25">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row>
    <row r="176" spans="3:47" x14ac:dyDescent="0.25">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row>
    <row r="177" spans="3:47" x14ac:dyDescent="0.25">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row>
    <row r="178" spans="3:47" x14ac:dyDescent="0.25">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row>
    <row r="179" spans="3:47" x14ac:dyDescent="0.25">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row>
    <row r="180" spans="3:47" x14ac:dyDescent="0.25">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row>
    <row r="181" spans="3:47" x14ac:dyDescent="0.25">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row>
    <row r="182" spans="3:47" x14ac:dyDescent="0.25">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row>
    <row r="183" spans="3:47" x14ac:dyDescent="0.25">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row>
    <row r="184" spans="3:47" x14ac:dyDescent="0.25">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row>
    <row r="185" spans="3:47" x14ac:dyDescent="0.25">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row>
    <row r="186" spans="3:47" x14ac:dyDescent="0.25">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row>
    <row r="187" spans="3:47" x14ac:dyDescent="0.25">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row>
    <row r="188" spans="3:47" x14ac:dyDescent="0.25">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row>
    <row r="189" spans="3:47" x14ac:dyDescent="0.25">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row>
    <row r="190" spans="3:47" x14ac:dyDescent="0.25">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row>
    <row r="191" spans="3:47" x14ac:dyDescent="0.25">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row>
    <row r="192" spans="3:47" x14ac:dyDescent="0.25">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row>
    <row r="193" spans="3:47" x14ac:dyDescent="0.25">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row>
    <row r="194" spans="3:47" x14ac:dyDescent="0.25">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c r="AG194" s="108"/>
      <c r="AH194" s="108"/>
      <c r="AI194" s="108"/>
      <c r="AJ194" s="108"/>
      <c r="AK194" s="108"/>
      <c r="AL194" s="108"/>
      <c r="AM194" s="108"/>
      <c r="AN194" s="108"/>
      <c r="AO194" s="108"/>
      <c r="AP194" s="108"/>
      <c r="AQ194" s="108"/>
      <c r="AR194" s="108"/>
      <c r="AS194" s="108"/>
      <c r="AT194" s="108"/>
      <c r="AU194" s="108"/>
    </row>
    <row r="195" spans="3:47" x14ac:dyDescent="0.25">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c r="AG195" s="108"/>
      <c r="AH195" s="108"/>
      <c r="AI195" s="108"/>
      <c r="AJ195" s="108"/>
      <c r="AK195" s="108"/>
      <c r="AL195" s="108"/>
      <c r="AM195" s="108"/>
      <c r="AN195" s="108"/>
      <c r="AO195" s="108"/>
      <c r="AP195" s="108"/>
      <c r="AQ195" s="108"/>
      <c r="AR195" s="108"/>
      <c r="AS195" s="108"/>
      <c r="AT195" s="108"/>
      <c r="AU195" s="108"/>
    </row>
    <row r="196" spans="3:47" x14ac:dyDescent="0.25">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row>
    <row r="197" spans="3:47" x14ac:dyDescent="0.25">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row>
    <row r="198" spans="3:47" x14ac:dyDescent="0.25">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row>
    <row r="199" spans="3:47" x14ac:dyDescent="0.25">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row>
    <row r="200" spans="3:47" x14ac:dyDescent="0.25">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row>
    <row r="201" spans="3:47" x14ac:dyDescent="0.25">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row>
    <row r="202" spans="3:47" x14ac:dyDescent="0.25">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row>
    <row r="203" spans="3:47" x14ac:dyDescent="0.25">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c r="AG203" s="108"/>
      <c r="AH203" s="108"/>
      <c r="AI203" s="108"/>
      <c r="AJ203" s="108"/>
      <c r="AK203" s="108"/>
      <c r="AL203" s="108"/>
      <c r="AM203" s="108"/>
      <c r="AN203" s="108"/>
      <c r="AO203" s="108"/>
      <c r="AP203" s="108"/>
      <c r="AQ203" s="108"/>
      <c r="AR203" s="108"/>
      <c r="AS203" s="108"/>
      <c r="AT203" s="108"/>
      <c r="AU203" s="108"/>
    </row>
    <row r="204" spans="3:47" x14ac:dyDescent="0.25">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8"/>
      <c r="AJ204" s="108"/>
      <c r="AK204" s="108"/>
      <c r="AL204" s="108"/>
      <c r="AM204" s="108"/>
      <c r="AN204" s="108"/>
      <c r="AO204" s="108"/>
      <c r="AP204" s="108"/>
      <c r="AQ204" s="108"/>
      <c r="AR204" s="108"/>
      <c r="AS204" s="108"/>
      <c r="AT204" s="108"/>
      <c r="AU204" s="108"/>
    </row>
    <row r="205" spans="3:47" x14ac:dyDescent="0.25">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row>
    <row r="206" spans="3:47" x14ac:dyDescent="0.25">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c r="AG206" s="108"/>
      <c r="AH206" s="108"/>
      <c r="AI206" s="108"/>
      <c r="AJ206" s="108"/>
      <c r="AK206" s="108"/>
      <c r="AL206" s="108"/>
      <c r="AM206" s="108"/>
      <c r="AN206" s="108"/>
      <c r="AO206" s="108"/>
      <c r="AP206" s="108"/>
      <c r="AQ206" s="108"/>
      <c r="AR206" s="108"/>
      <c r="AS206" s="108"/>
      <c r="AT206" s="108"/>
      <c r="AU206" s="108"/>
    </row>
    <row r="207" spans="3:47" x14ac:dyDescent="0.25">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c r="AG207" s="108"/>
      <c r="AH207" s="108"/>
      <c r="AI207" s="108"/>
      <c r="AJ207" s="108"/>
      <c r="AK207" s="108"/>
      <c r="AL207" s="108"/>
      <c r="AM207" s="108"/>
      <c r="AN207" s="108"/>
      <c r="AO207" s="108"/>
      <c r="AP207" s="108"/>
      <c r="AQ207" s="108"/>
      <c r="AR207" s="108"/>
      <c r="AS207" s="108"/>
      <c r="AT207" s="108"/>
      <c r="AU207" s="108"/>
    </row>
    <row r="208" spans="3:47" x14ac:dyDescent="0.25">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c r="AG208" s="108"/>
      <c r="AH208" s="108"/>
      <c r="AI208" s="108"/>
      <c r="AJ208" s="108"/>
      <c r="AK208" s="108"/>
      <c r="AL208" s="108"/>
      <c r="AM208" s="108"/>
      <c r="AN208" s="108"/>
      <c r="AO208" s="108"/>
      <c r="AP208" s="108"/>
      <c r="AQ208" s="108"/>
      <c r="AR208" s="108"/>
      <c r="AS208" s="108"/>
      <c r="AT208" s="108"/>
      <c r="AU208" s="108"/>
    </row>
    <row r="209" spans="3:47" x14ac:dyDescent="0.25">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row>
    <row r="210" spans="3:47" x14ac:dyDescent="0.25">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c r="AG210" s="108"/>
      <c r="AH210" s="108"/>
      <c r="AI210" s="108"/>
      <c r="AJ210" s="108"/>
      <c r="AK210" s="108"/>
      <c r="AL210" s="108"/>
      <c r="AM210" s="108"/>
      <c r="AN210" s="108"/>
      <c r="AO210" s="108"/>
      <c r="AP210" s="108"/>
      <c r="AQ210" s="108"/>
      <c r="AR210" s="108"/>
      <c r="AS210" s="108"/>
      <c r="AT210" s="108"/>
      <c r="AU210" s="108"/>
    </row>
    <row r="211" spans="3:47" x14ac:dyDescent="0.25">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c r="AG211" s="108"/>
      <c r="AH211" s="108"/>
      <c r="AI211" s="108"/>
      <c r="AJ211" s="108"/>
      <c r="AK211" s="108"/>
      <c r="AL211" s="108"/>
      <c r="AM211" s="108"/>
      <c r="AN211" s="108"/>
      <c r="AO211" s="108"/>
      <c r="AP211" s="108"/>
      <c r="AQ211" s="108"/>
      <c r="AR211" s="108"/>
      <c r="AS211" s="108"/>
      <c r="AT211" s="108"/>
      <c r="AU211" s="108"/>
    </row>
    <row r="212" spans="3:47" x14ac:dyDescent="0.25">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c r="AG212" s="108"/>
      <c r="AH212" s="108"/>
      <c r="AI212" s="108"/>
      <c r="AJ212" s="108"/>
      <c r="AK212" s="108"/>
      <c r="AL212" s="108"/>
      <c r="AM212" s="108"/>
      <c r="AN212" s="108"/>
      <c r="AO212" s="108"/>
      <c r="AP212" s="108"/>
      <c r="AQ212" s="108"/>
      <c r="AR212" s="108"/>
      <c r="AS212" s="108"/>
      <c r="AT212" s="108"/>
      <c r="AU212" s="108"/>
    </row>
    <row r="213" spans="3:47" x14ac:dyDescent="0.25">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c r="AG213" s="108"/>
      <c r="AH213" s="108"/>
      <c r="AI213" s="108"/>
      <c r="AJ213" s="108"/>
      <c r="AK213" s="108"/>
      <c r="AL213" s="108"/>
      <c r="AM213" s="108"/>
      <c r="AN213" s="108"/>
      <c r="AO213" s="108"/>
      <c r="AP213" s="108"/>
      <c r="AQ213" s="108"/>
      <c r="AR213" s="108"/>
      <c r="AS213" s="108"/>
      <c r="AT213" s="108"/>
      <c r="AU213" s="108"/>
    </row>
    <row r="214" spans="3:47" x14ac:dyDescent="0.25">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c r="AG214" s="108"/>
      <c r="AH214" s="108"/>
      <c r="AI214" s="108"/>
      <c r="AJ214" s="108"/>
      <c r="AK214" s="108"/>
      <c r="AL214" s="108"/>
      <c r="AM214" s="108"/>
      <c r="AN214" s="108"/>
      <c r="AO214" s="108"/>
      <c r="AP214" s="108"/>
      <c r="AQ214" s="108"/>
      <c r="AR214" s="108"/>
      <c r="AS214" s="108"/>
      <c r="AT214" s="108"/>
      <c r="AU214" s="108"/>
    </row>
    <row r="215" spans="3:47" x14ac:dyDescent="0.25">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c r="AG215" s="108"/>
      <c r="AH215" s="108"/>
      <c r="AI215" s="108"/>
      <c r="AJ215" s="108"/>
      <c r="AK215" s="108"/>
      <c r="AL215" s="108"/>
      <c r="AM215" s="108"/>
      <c r="AN215" s="108"/>
      <c r="AO215" s="108"/>
      <c r="AP215" s="108"/>
      <c r="AQ215" s="108"/>
      <c r="AR215" s="108"/>
      <c r="AS215" s="108"/>
      <c r="AT215" s="108"/>
      <c r="AU215" s="108"/>
    </row>
    <row r="216" spans="3:47" x14ac:dyDescent="0.25">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row>
    <row r="217" spans="3:47" x14ac:dyDescent="0.25">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row>
    <row r="218" spans="3:47" x14ac:dyDescent="0.25">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8"/>
      <c r="AN218" s="108"/>
      <c r="AO218" s="108"/>
      <c r="AP218" s="108"/>
      <c r="AQ218" s="108"/>
      <c r="AR218" s="108"/>
      <c r="AS218" s="108"/>
      <c r="AT218" s="108"/>
      <c r="AU218" s="108"/>
    </row>
    <row r="219" spans="3:47" x14ac:dyDescent="0.25">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c r="AG219" s="108"/>
      <c r="AH219" s="108"/>
      <c r="AI219" s="108"/>
      <c r="AJ219" s="108"/>
      <c r="AK219" s="108"/>
      <c r="AL219" s="108"/>
      <c r="AM219" s="108"/>
      <c r="AN219" s="108"/>
      <c r="AO219" s="108"/>
      <c r="AP219" s="108"/>
      <c r="AQ219" s="108"/>
      <c r="AR219" s="108"/>
      <c r="AS219" s="108"/>
      <c r="AT219" s="108"/>
      <c r="AU219" s="108"/>
    </row>
    <row r="220" spans="3:47" x14ac:dyDescent="0.25">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8"/>
      <c r="AL220" s="108"/>
      <c r="AM220" s="108"/>
      <c r="AN220" s="108"/>
      <c r="AO220" s="108"/>
      <c r="AP220" s="108"/>
      <c r="AQ220" s="108"/>
      <c r="AR220" s="108"/>
      <c r="AS220" s="108"/>
      <c r="AT220" s="108"/>
      <c r="AU220" s="108"/>
    </row>
    <row r="221" spans="3:47" x14ac:dyDescent="0.25">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c r="AG221" s="108"/>
      <c r="AH221" s="108"/>
      <c r="AI221" s="108"/>
      <c r="AJ221" s="108"/>
      <c r="AK221" s="108"/>
      <c r="AL221" s="108"/>
      <c r="AM221" s="108"/>
      <c r="AN221" s="108"/>
      <c r="AO221" s="108"/>
      <c r="AP221" s="108"/>
      <c r="AQ221" s="108"/>
      <c r="AR221" s="108"/>
      <c r="AS221" s="108"/>
      <c r="AT221" s="108"/>
      <c r="AU221" s="108"/>
    </row>
    <row r="222" spans="3:47" x14ac:dyDescent="0.25">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c r="AG222" s="108"/>
      <c r="AH222" s="108"/>
      <c r="AI222" s="108"/>
      <c r="AJ222" s="108"/>
      <c r="AK222" s="108"/>
      <c r="AL222" s="108"/>
      <c r="AM222" s="108"/>
      <c r="AN222" s="108"/>
      <c r="AO222" s="108"/>
      <c r="AP222" s="108"/>
      <c r="AQ222" s="108"/>
      <c r="AR222" s="108"/>
      <c r="AS222" s="108"/>
      <c r="AT222" s="108"/>
      <c r="AU222" s="108"/>
    </row>
    <row r="223" spans="3:47" x14ac:dyDescent="0.25">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c r="AG223" s="108"/>
      <c r="AH223" s="108"/>
      <c r="AI223" s="108"/>
      <c r="AJ223" s="108"/>
      <c r="AK223" s="108"/>
      <c r="AL223" s="108"/>
      <c r="AM223" s="108"/>
      <c r="AN223" s="108"/>
      <c r="AO223" s="108"/>
      <c r="AP223" s="108"/>
      <c r="AQ223" s="108"/>
      <c r="AR223" s="108"/>
      <c r="AS223" s="108"/>
      <c r="AT223" s="108"/>
      <c r="AU223" s="108"/>
    </row>
    <row r="224" spans="3:47" x14ac:dyDescent="0.25">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c r="AG224" s="108"/>
      <c r="AH224" s="108"/>
      <c r="AI224" s="108"/>
      <c r="AJ224" s="108"/>
      <c r="AK224" s="108"/>
      <c r="AL224" s="108"/>
      <c r="AM224" s="108"/>
      <c r="AN224" s="108"/>
      <c r="AO224" s="108"/>
      <c r="AP224" s="108"/>
      <c r="AQ224" s="108"/>
      <c r="AR224" s="108"/>
      <c r="AS224" s="108"/>
      <c r="AT224" s="108"/>
      <c r="AU224" s="108"/>
    </row>
    <row r="225" spans="3:47" x14ac:dyDescent="0.25">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c r="AG225" s="108"/>
      <c r="AH225" s="108"/>
      <c r="AI225" s="108"/>
      <c r="AJ225" s="108"/>
      <c r="AK225" s="108"/>
      <c r="AL225" s="108"/>
      <c r="AM225" s="108"/>
      <c r="AN225" s="108"/>
      <c r="AO225" s="108"/>
      <c r="AP225" s="108"/>
      <c r="AQ225" s="108"/>
      <c r="AR225" s="108"/>
      <c r="AS225" s="108"/>
      <c r="AT225" s="108"/>
      <c r="AU225" s="108"/>
    </row>
    <row r="226" spans="3:47" x14ac:dyDescent="0.25">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c r="AG226" s="108"/>
      <c r="AH226" s="108"/>
      <c r="AI226" s="108"/>
      <c r="AJ226" s="108"/>
      <c r="AK226" s="108"/>
      <c r="AL226" s="108"/>
      <c r="AM226" s="108"/>
      <c r="AN226" s="108"/>
      <c r="AO226" s="108"/>
      <c r="AP226" s="108"/>
      <c r="AQ226" s="108"/>
      <c r="AR226" s="108"/>
      <c r="AS226" s="108"/>
      <c r="AT226" s="108"/>
      <c r="AU226" s="108"/>
    </row>
    <row r="227" spans="3:47" x14ac:dyDescent="0.25">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8"/>
      <c r="AL227" s="108"/>
      <c r="AM227" s="108"/>
      <c r="AN227" s="108"/>
      <c r="AO227" s="108"/>
      <c r="AP227" s="108"/>
      <c r="AQ227" s="108"/>
      <c r="AR227" s="108"/>
      <c r="AS227" s="108"/>
      <c r="AT227" s="108"/>
      <c r="AU227" s="108"/>
    </row>
    <row r="228" spans="3:47" x14ac:dyDescent="0.25">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row>
    <row r="229" spans="3:47" x14ac:dyDescent="0.25">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row>
    <row r="230" spans="3:47" x14ac:dyDescent="0.25">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row>
    <row r="231" spans="3:47" x14ac:dyDescent="0.25">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c r="AG231" s="108"/>
      <c r="AH231" s="108"/>
      <c r="AI231" s="108"/>
      <c r="AJ231" s="108"/>
      <c r="AK231" s="108"/>
      <c r="AL231" s="108"/>
      <c r="AM231" s="108"/>
      <c r="AN231" s="108"/>
      <c r="AO231" s="108"/>
      <c r="AP231" s="108"/>
      <c r="AQ231" s="108"/>
      <c r="AR231" s="108"/>
      <c r="AS231" s="108"/>
      <c r="AT231" s="108"/>
      <c r="AU231" s="108"/>
    </row>
    <row r="232" spans="3:47" x14ac:dyDescent="0.25">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row>
    <row r="233" spans="3:47" x14ac:dyDescent="0.25">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row>
    <row r="234" spans="3:47" x14ac:dyDescent="0.25">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c r="AG234" s="108"/>
      <c r="AH234" s="108"/>
      <c r="AI234" s="108"/>
      <c r="AJ234" s="108"/>
      <c r="AK234" s="108"/>
      <c r="AL234" s="108"/>
      <c r="AM234" s="108"/>
      <c r="AN234" s="108"/>
      <c r="AO234" s="108"/>
      <c r="AP234" s="108"/>
      <c r="AQ234" s="108"/>
      <c r="AR234" s="108"/>
      <c r="AS234" s="108"/>
      <c r="AT234" s="108"/>
      <c r="AU234" s="108"/>
    </row>
    <row r="235" spans="3:47" x14ac:dyDescent="0.25">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8"/>
      <c r="AL235" s="108"/>
      <c r="AM235" s="108"/>
      <c r="AN235" s="108"/>
      <c r="AO235" s="108"/>
      <c r="AP235" s="108"/>
      <c r="AQ235" s="108"/>
      <c r="AR235" s="108"/>
      <c r="AS235" s="108"/>
      <c r="AT235" s="108"/>
      <c r="AU235" s="108"/>
    </row>
    <row r="236" spans="3:47" x14ac:dyDescent="0.25">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8"/>
      <c r="AL236" s="108"/>
      <c r="AM236" s="108"/>
      <c r="AN236" s="108"/>
      <c r="AO236" s="108"/>
      <c r="AP236" s="108"/>
      <c r="AQ236" s="108"/>
      <c r="AR236" s="108"/>
      <c r="AS236" s="108"/>
      <c r="AT236" s="108"/>
      <c r="AU236" s="108"/>
    </row>
    <row r="237" spans="3:47" x14ac:dyDescent="0.25">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row>
    <row r="238" spans="3:47" x14ac:dyDescent="0.25">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c r="AG238" s="108"/>
      <c r="AH238" s="108"/>
      <c r="AI238" s="108"/>
      <c r="AJ238" s="108"/>
      <c r="AK238" s="108"/>
      <c r="AL238" s="108"/>
      <c r="AM238" s="108"/>
      <c r="AN238" s="108"/>
      <c r="AO238" s="108"/>
      <c r="AP238" s="108"/>
      <c r="AQ238" s="108"/>
      <c r="AR238" s="108"/>
      <c r="AS238" s="108"/>
      <c r="AT238" s="108"/>
      <c r="AU238" s="108"/>
    </row>
    <row r="239" spans="3:47" x14ac:dyDescent="0.25">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8"/>
      <c r="AL239" s="108"/>
      <c r="AM239" s="108"/>
      <c r="AN239" s="108"/>
      <c r="AO239" s="108"/>
      <c r="AP239" s="108"/>
      <c r="AQ239" s="108"/>
      <c r="AR239" s="108"/>
      <c r="AS239" s="108"/>
      <c r="AT239" s="108"/>
      <c r="AU239" s="108"/>
    </row>
    <row r="240" spans="3:47" x14ac:dyDescent="0.25">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8"/>
      <c r="AL240" s="108"/>
      <c r="AM240" s="108"/>
      <c r="AN240" s="108"/>
      <c r="AO240" s="108"/>
      <c r="AP240" s="108"/>
      <c r="AQ240" s="108"/>
      <c r="AR240" s="108"/>
      <c r="AS240" s="108"/>
      <c r="AT240" s="108"/>
      <c r="AU240" s="108"/>
    </row>
    <row r="241" spans="3:47" x14ac:dyDescent="0.25">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8"/>
      <c r="AL241" s="108"/>
      <c r="AM241" s="108"/>
      <c r="AN241" s="108"/>
      <c r="AO241" s="108"/>
      <c r="AP241" s="108"/>
      <c r="AQ241" s="108"/>
      <c r="AR241" s="108"/>
      <c r="AS241" s="108"/>
      <c r="AT241" s="108"/>
      <c r="AU241" s="108"/>
    </row>
    <row r="242" spans="3:47" x14ac:dyDescent="0.25">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8"/>
      <c r="AQ242" s="108"/>
      <c r="AR242" s="108"/>
      <c r="AS242" s="108"/>
      <c r="AT242" s="108"/>
      <c r="AU242" s="108"/>
    </row>
    <row r="243" spans="3:47" x14ac:dyDescent="0.25">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8"/>
      <c r="AL243" s="108"/>
      <c r="AM243" s="108"/>
      <c r="AN243" s="108"/>
      <c r="AO243" s="108"/>
      <c r="AP243" s="108"/>
      <c r="AQ243" s="108"/>
      <c r="AR243" s="108"/>
      <c r="AS243" s="108"/>
      <c r="AT243" s="108"/>
      <c r="AU243" s="108"/>
    </row>
    <row r="244" spans="3:47" x14ac:dyDescent="0.25">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row>
    <row r="245" spans="3:47" x14ac:dyDescent="0.25">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row>
    <row r="246" spans="3:47" x14ac:dyDescent="0.25">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8"/>
      <c r="AL246" s="108"/>
      <c r="AM246" s="108"/>
      <c r="AN246" s="108"/>
      <c r="AO246" s="108"/>
      <c r="AP246" s="108"/>
      <c r="AQ246" s="108"/>
      <c r="AR246" s="108"/>
      <c r="AS246" s="108"/>
      <c r="AT246" s="108"/>
      <c r="AU246" s="108"/>
    </row>
    <row r="247" spans="3:47" x14ac:dyDescent="0.25">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row>
    <row r="248" spans="3:47" x14ac:dyDescent="0.25">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row>
    <row r="249" spans="3:47" x14ac:dyDescent="0.25">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row>
    <row r="250" spans="3:47" x14ac:dyDescent="0.25">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row>
    <row r="251" spans="3:47" x14ac:dyDescent="0.25">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row>
    <row r="252" spans="3:47" x14ac:dyDescent="0.25">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row>
    <row r="253" spans="3:47" x14ac:dyDescent="0.25">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row>
    <row r="254" spans="3:47" x14ac:dyDescent="0.25">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row>
    <row r="255" spans="3:47" x14ac:dyDescent="0.25">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row>
    <row r="256" spans="3:47" x14ac:dyDescent="0.25">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row>
    <row r="257" spans="3:47" x14ac:dyDescent="0.25">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row>
    <row r="258" spans="3:47" x14ac:dyDescent="0.25">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row>
    <row r="259" spans="3:47" x14ac:dyDescent="0.25">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row>
    <row r="260" spans="3:47" x14ac:dyDescent="0.25">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row>
    <row r="261" spans="3:47" x14ac:dyDescent="0.25">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row>
    <row r="262" spans="3:47" x14ac:dyDescent="0.25">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row>
    <row r="263" spans="3:47" x14ac:dyDescent="0.25">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row>
    <row r="264" spans="3:47" x14ac:dyDescent="0.25">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row>
    <row r="265" spans="3:47" x14ac:dyDescent="0.25">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row>
    <row r="266" spans="3:47" x14ac:dyDescent="0.25">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row>
    <row r="267" spans="3:47" x14ac:dyDescent="0.25">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row>
    <row r="268" spans="3:47" x14ac:dyDescent="0.25">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row>
    <row r="269" spans="3:47" x14ac:dyDescent="0.25">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row>
    <row r="270" spans="3:47" x14ac:dyDescent="0.25">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row>
    <row r="271" spans="3:47" x14ac:dyDescent="0.25">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row>
    <row r="272" spans="3:47" x14ac:dyDescent="0.25">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row>
    <row r="273" spans="3:47" x14ac:dyDescent="0.25">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row>
    <row r="274" spans="3:47" x14ac:dyDescent="0.25">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row>
    <row r="275" spans="3:47" x14ac:dyDescent="0.25">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row>
    <row r="276" spans="3:47" x14ac:dyDescent="0.25">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row>
    <row r="277" spans="3:47" x14ac:dyDescent="0.25">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row>
    <row r="278" spans="3:47" x14ac:dyDescent="0.25">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row>
    <row r="279" spans="3:47" x14ac:dyDescent="0.25">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8"/>
      <c r="AL279" s="108"/>
      <c r="AM279" s="108"/>
      <c r="AN279" s="108"/>
      <c r="AO279" s="108"/>
      <c r="AP279" s="108"/>
      <c r="AQ279" s="108"/>
      <c r="AR279" s="108"/>
      <c r="AS279" s="108"/>
      <c r="AT279" s="108"/>
      <c r="AU279" s="108"/>
    </row>
    <row r="280" spans="3:47" x14ac:dyDescent="0.25">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row>
    <row r="281" spans="3:47" x14ac:dyDescent="0.25">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8"/>
      <c r="AL281" s="108"/>
      <c r="AM281" s="108"/>
      <c r="AN281" s="108"/>
      <c r="AO281" s="108"/>
      <c r="AP281" s="108"/>
      <c r="AQ281" s="108"/>
      <c r="AR281" s="108"/>
      <c r="AS281" s="108"/>
      <c r="AT281" s="108"/>
      <c r="AU281" s="108"/>
    </row>
    <row r="282" spans="3:47" x14ac:dyDescent="0.25">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row>
    <row r="283" spans="3:47" x14ac:dyDescent="0.25">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T283" s="108"/>
      <c r="AU283" s="108"/>
    </row>
    <row r="284" spans="3:47" x14ac:dyDescent="0.25">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row>
    <row r="285" spans="3:47" x14ac:dyDescent="0.25">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8"/>
      <c r="AL285" s="108"/>
      <c r="AM285" s="108"/>
      <c r="AN285" s="108"/>
      <c r="AO285" s="108"/>
      <c r="AP285" s="108"/>
      <c r="AQ285" s="108"/>
      <c r="AR285" s="108"/>
      <c r="AS285" s="108"/>
      <c r="AT285" s="108"/>
      <c r="AU285" s="108"/>
    </row>
    <row r="286" spans="3:47" x14ac:dyDescent="0.25">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8"/>
      <c r="AL286" s="108"/>
      <c r="AM286" s="108"/>
      <c r="AN286" s="108"/>
      <c r="AO286" s="108"/>
      <c r="AP286" s="108"/>
      <c r="AQ286" s="108"/>
      <c r="AR286" s="108"/>
      <c r="AS286" s="108"/>
      <c r="AT286" s="108"/>
      <c r="AU286" s="108"/>
    </row>
    <row r="287" spans="3:47" x14ac:dyDescent="0.25">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8"/>
      <c r="AL287" s="108"/>
      <c r="AM287" s="108"/>
      <c r="AN287" s="108"/>
      <c r="AO287" s="108"/>
      <c r="AP287" s="108"/>
      <c r="AQ287" s="108"/>
      <c r="AR287" s="108"/>
      <c r="AS287" s="108"/>
      <c r="AT287" s="108"/>
      <c r="AU287" s="108"/>
    </row>
    <row r="288" spans="3:47" x14ac:dyDescent="0.25">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row>
    <row r="289" spans="3:47" x14ac:dyDescent="0.25">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row>
    <row r="290" spans="3:47" x14ac:dyDescent="0.25">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row>
    <row r="291" spans="3:47" x14ac:dyDescent="0.25">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8"/>
      <c r="AL291" s="108"/>
      <c r="AM291" s="108"/>
      <c r="AN291" s="108"/>
      <c r="AO291" s="108"/>
      <c r="AP291" s="108"/>
      <c r="AQ291" s="108"/>
      <c r="AR291" s="108"/>
      <c r="AS291" s="108"/>
      <c r="AT291" s="108"/>
      <c r="AU291" s="108"/>
    </row>
    <row r="292" spans="3:47" x14ac:dyDescent="0.25">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8"/>
      <c r="AL292" s="108"/>
      <c r="AM292" s="108"/>
      <c r="AN292" s="108"/>
      <c r="AO292" s="108"/>
      <c r="AP292" s="108"/>
      <c r="AQ292" s="108"/>
      <c r="AR292" s="108"/>
      <c r="AS292" s="108"/>
      <c r="AT292" s="108"/>
      <c r="AU292" s="108"/>
    </row>
    <row r="293" spans="3:47" x14ac:dyDescent="0.25">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8"/>
      <c r="AL293" s="108"/>
      <c r="AM293" s="108"/>
      <c r="AN293" s="108"/>
      <c r="AO293" s="108"/>
      <c r="AP293" s="108"/>
      <c r="AQ293" s="108"/>
      <c r="AR293" s="108"/>
      <c r="AS293" s="108"/>
      <c r="AT293" s="108"/>
      <c r="AU293" s="108"/>
    </row>
    <row r="294" spans="3:47" x14ac:dyDescent="0.25">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8"/>
      <c r="AL294" s="108"/>
      <c r="AM294" s="108"/>
      <c r="AN294" s="108"/>
      <c r="AO294" s="108"/>
      <c r="AP294" s="108"/>
      <c r="AQ294" s="108"/>
      <c r="AR294" s="108"/>
      <c r="AS294" s="108"/>
      <c r="AT294" s="108"/>
      <c r="AU294" s="108"/>
    </row>
    <row r="295" spans="3:47" x14ac:dyDescent="0.25">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8"/>
      <c r="AL295" s="108"/>
      <c r="AM295" s="108"/>
      <c r="AN295" s="108"/>
      <c r="AO295" s="108"/>
      <c r="AP295" s="108"/>
      <c r="AQ295" s="108"/>
      <c r="AR295" s="108"/>
      <c r="AS295" s="108"/>
      <c r="AT295" s="108"/>
      <c r="AU295" s="108"/>
    </row>
    <row r="296" spans="3:47" x14ac:dyDescent="0.25">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8"/>
      <c r="AL296" s="108"/>
      <c r="AM296" s="108"/>
      <c r="AN296" s="108"/>
      <c r="AO296" s="108"/>
      <c r="AP296" s="108"/>
      <c r="AQ296" s="108"/>
      <c r="AR296" s="108"/>
      <c r="AS296" s="108"/>
      <c r="AT296" s="108"/>
      <c r="AU296" s="108"/>
    </row>
    <row r="297" spans="3:47" x14ac:dyDescent="0.25">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8"/>
      <c r="AL297" s="108"/>
      <c r="AM297" s="108"/>
      <c r="AN297" s="108"/>
      <c r="AO297" s="108"/>
      <c r="AP297" s="108"/>
      <c r="AQ297" s="108"/>
      <c r="AR297" s="108"/>
      <c r="AS297" s="108"/>
      <c r="AT297" s="108"/>
      <c r="AU297" s="108"/>
    </row>
    <row r="298" spans="3:47" x14ac:dyDescent="0.25">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8"/>
      <c r="AL298" s="108"/>
      <c r="AM298" s="108"/>
      <c r="AN298" s="108"/>
      <c r="AO298" s="108"/>
      <c r="AP298" s="108"/>
      <c r="AQ298" s="108"/>
      <c r="AR298" s="108"/>
      <c r="AS298" s="108"/>
      <c r="AT298" s="108"/>
      <c r="AU298" s="108"/>
    </row>
    <row r="299" spans="3:47" x14ac:dyDescent="0.25">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row>
    <row r="300" spans="3:47" x14ac:dyDescent="0.25">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c r="AG300" s="108"/>
      <c r="AH300" s="108"/>
      <c r="AI300" s="108"/>
      <c r="AJ300" s="108"/>
      <c r="AK300" s="108"/>
      <c r="AL300" s="108"/>
      <c r="AM300" s="108"/>
      <c r="AN300" s="108"/>
      <c r="AO300" s="108"/>
      <c r="AP300" s="108"/>
      <c r="AQ300" s="108"/>
      <c r="AR300" s="108"/>
      <c r="AS300" s="108"/>
      <c r="AT300" s="108"/>
      <c r="AU300" s="108"/>
    </row>
    <row r="301" spans="3:47" x14ac:dyDescent="0.25">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c r="AG301" s="108"/>
      <c r="AH301" s="108"/>
      <c r="AI301" s="108"/>
      <c r="AJ301" s="108"/>
      <c r="AK301" s="108"/>
      <c r="AL301" s="108"/>
      <c r="AM301" s="108"/>
      <c r="AN301" s="108"/>
      <c r="AO301" s="108"/>
      <c r="AP301" s="108"/>
      <c r="AQ301" s="108"/>
      <c r="AR301" s="108"/>
      <c r="AS301" s="108"/>
      <c r="AT301" s="108"/>
      <c r="AU301" s="108"/>
    </row>
    <row r="302" spans="3:47" x14ac:dyDescent="0.25">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8"/>
      <c r="AL302" s="108"/>
      <c r="AM302" s="108"/>
      <c r="AN302" s="108"/>
      <c r="AO302" s="108"/>
      <c r="AP302" s="108"/>
      <c r="AQ302" s="108"/>
      <c r="AR302" s="108"/>
      <c r="AS302" s="108"/>
      <c r="AT302" s="108"/>
      <c r="AU302" s="108"/>
    </row>
    <row r="303" spans="3:47" x14ac:dyDescent="0.25">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8"/>
      <c r="AL303" s="108"/>
      <c r="AM303" s="108"/>
      <c r="AN303" s="108"/>
      <c r="AO303" s="108"/>
      <c r="AP303" s="108"/>
      <c r="AQ303" s="108"/>
      <c r="AR303" s="108"/>
      <c r="AS303" s="108"/>
      <c r="AT303" s="108"/>
      <c r="AU303" s="108"/>
    </row>
    <row r="304" spans="3:47" x14ac:dyDescent="0.25">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8"/>
      <c r="AL304" s="108"/>
      <c r="AM304" s="108"/>
      <c r="AN304" s="108"/>
      <c r="AO304" s="108"/>
      <c r="AP304" s="108"/>
      <c r="AQ304" s="108"/>
      <c r="AR304" s="108"/>
      <c r="AS304" s="108"/>
      <c r="AT304" s="108"/>
      <c r="AU304" s="108"/>
    </row>
    <row r="305" spans="3:47" x14ac:dyDescent="0.25">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8"/>
      <c r="AL305" s="108"/>
      <c r="AM305" s="108"/>
      <c r="AN305" s="108"/>
      <c r="AO305" s="108"/>
      <c r="AP305" s="108"/>
      <c r="AQ305" s="108"/>
      <c r="AR305" s="108"/>
      <c r="AS305" s="108"/>
      <c r="AT305" s="108"/>
      <c r="AU305" s="108"/>
    </row>
    <row r="306" spans="3:47" x14ac:dyDescent="0.25">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8"/>
      <c r="AL306" s="108"/>
      <c r="AM306" s="108"/>
      <c r="AN306" s="108"/>
      <c r="AO306" s="108"/>
      <c r="AP306" s="108"/>
      <c r="AQ306" s="108"/>
      <c r="AR306" s="108"/>
      <c r="AS306" s="108"/>
      <c r="AT306" s="108"/>
      <c r="AU306" s="108"/>
    </row>
    <row r="307" spans="3:47" x14ac:dyDescent="0.25">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row>
    <row r="308" spans="3:47" x14ac:dyDescent="0.25">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row>
    <row r="309" spans="3:47" x14ac:dyDescent="0.25">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8"/>
      <c r="AL309" s="108"/>
      <c r="AM309" s="108"/>
      <c r="AN309" s="108"/>
      <c r="AO309" s="108"/>
      <c r="AP309" s="108"/>
      <c r="AQ309" s="108"/>
      <c r="AR309" s="108"/>
      <c r="AS309" s="108"/>
      <c r="AT309" s="108"/>
      <c r="AU309" s="108"/>
    </row>
    <row r="310" spans="3:47" x14ac:dyDescent="0.25">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8"/>
      <c r="AL310" s="108"/>
      <c r="AM310" s="108"/>
      <c r="AN310" s="108"/>
      <c r="AO310" s="108"/>
      <c r="AP310" s="108"/>
      <c r="AQ310" s="108"/>
      <c r="AR310" s="108"/>
      <c r="AS310" s="108"/>
      <c r="AT310" s="108"/>
      <c r="AU310" s="108"/>
    </row>
    <row r="311" spans="3:47" x14ac:dyDescent="0.25">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row>
    <row r="312" spans="3:47" x14ac:dyDescent="0.25">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8"/>
      <c r="AL312" s="108"/>
      <c r="AM312" s="108"/>
      <c r="AN312" s="108"/>
      <c r="AO312" s="108"/>
      <c r="AP312" s="108"/>
      <c r="AQ312" s="108"/>
      <c r="AR312" s="108"/>
      <c r="AS312" s="108"/>
      <c r="AT312" s="108"/>
      <c r="AU312" s="108"/>
    </row>
    <row r="313" spans="3:47" x14ac:dyDescent="0.25">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8"/>
      <c r="AL313" s="108"/>
      <c r="AM313" s="108"/>
      <c r="AN313" s="108"/>
      <c r="AO313" s="108"/>
      <c r="AP313" s="108"/>
      <c r="AQ313" s="108"/>
      <c r="AR313" s="108"/>
      <c r="AS313" s="108"/>
      <c r="AT313" s="108"/>
      <c r="AU313" s="108"/>
    </row>
    <row r="314" spans="3:47" x14ac:dyDescent="0.25">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8"/>
      <c r="AL314" s="108"/>
      <c r="AM314" s="108"/>
      <c r="AN314" s="108"/>
      <c r="AO314" s="108"/>
      <c r="AP314" s="108"/>
      <c r="AQ314" s="108"/>
      <c r="AR314" s="108"/>
      <c r="AS314" s="108"/>
      <c r="AT314" s="108"/>
      <c r="AU314" s="108"/>
    </row>
    <row r="315" spans="3:47" x14ac:dyDescent="0.25">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8"/>
      <c r="AL315" s="108"/>
      <c r="AM315" s="108"/>
      <c r="AN315" s="108"/>
      <c r="AO315" s="108"/>
      <c r="AP315" s="108"/>
      <c r="AQ315" s="108"/>
      <c r="AR315" s="108"/>
      <c r="AS315" s="108"/>
      <c r="AT315" s="108"/>
      <c r="AU315" s="108"/>
    </row>
    <row r="316" spans="3:47" x14ac:dyDescent="0.25">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8"/>
      <c r="AL316" s="108"/>
      <c r="AM316" s="108"/>
      <c r="AN316" s="108"/>
      <c r="AO316" s="108"/>
      <c r="AP316" s="108"/>
      <c r="AQ316" s="108"/>
      <c r="AR316" s="108"/>
      <c r="AS316" s="108"/>
      <c r="AT316" s="108"/>
      <c r="AU316" s="108"/>
    </row>
    <row r="317" spans="3:47" x14ac:dyDescent="0.25">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8"/>
      <c r="AL317" s="108"/>
      <c r="AM317" s="108"/>
      <c r="AN317" s="108"/>
      <c r="AO317" s="108"/>
      <c r="AP317" s="108"/>
      <c r="AQ317" s="108"/>
      <c r="AR317" s="108"/>
      <c r="AS317" s="108"/>
      <c r="AT317" s="108"/>
      <c r="AU317" s="108"/>
    </row>
    <row r="318" spans="3:47" x14ac:dyDescent="0.25">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8"/>
      <c r="AL318" s="108"/>
      <c r="AM318" s="108"/>
      <c r="AN318" s="108"/>
      <c r="AO318" s="108"/>
      <c r="AP318" s="108"/>
      <c r="AQ318" s="108"/>
      <c r="AR318" s="108"/>
      <c r="AS318" s="108"/>
      <c r="AT318" s="108"/>
      <c r="AU318" s="108"/>
    </row>
    <row r="319" spans="3:47" x14ac:dyDescent="0.25">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8"/>
      <c r="AL319" s="108"/>
      <c r="AM319" s="108"/>
      <c r="AN319" s="108"/>
      <c r="AO319" s="108"/>
      <c r="AP319" s="108"/>
      <c r="AQ319" s="108"/>
      <c r="AR319" s="108"/>
      <c r="AS319" s="108"/>
      <c r="AT319" s="108"/>
      <c r="AU319" s="108"/>
    </row>
    <row r="320" spans="3:47" x14ac:dyDescent="0.25">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8"/>
      <c r="AL320" s="108"/>
      <c r="AM320" s="108"/>
      <c r="AN320" s="108"/>
      <c r="AO320" s="108"/>
      <c r="AP320" s="108"/>
      <c r="AQ320" s="108"/>
      <c r="AR320" s="108"/>
      <c r="AS320" s="108"/>
      <c r="AT320" s="108"/>
      <c r="AU320" s="108"/>
    </row>
    <row r="321" spans="3:47" x14ac:dyDescent="0.25">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8"/>
      <c r="AL321" s="108"/>
      <c r="AM321" s="108"/>
      <c r="AN321" s="108"/>
      <c r="AO321" s="108"/>
      <c r="AP321" s="108"/>
      <c r="AQ321" s="108"/>
      <c r="AR321" s="108"/>
      <c r="AS321" s="108"/>
      <c r="AT321" s="108"/>
      <c r="AU321" s="108"/>
    </row>
    <row r="322" spans="3:47" x14ac:dyDescent="0.25">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8"/>
      <c r="AL322" s="108"/>
      <c r="AM322" s="108"/>
      <c r="AN322" s="108"/>
      <c r="AO322" s="108"/>
      <c r="AP322" s="108"/>
      <c r="AQ322" s="108"/>
      <c r="AR322" s="108"/>
      <c r="AS322" s="108"/>
      <c r="AT322" s="108"/>
      <c r="AU322" s="108"/>
    </row>
    <row r="323" spans="3:47" x14ac:dyDescent="0.25">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8"/>
      <c r="AL323" s="108"/>
      <c r="AM323" s="108"/>
      <c r="AN323" s="108"/>
      <c r="AO323" s="108"/>
      <c r="AP323" s="108"/>
      <c r="AQ323" s="108"/>
      <c r="AR323" s="108"/>
      <c r="AS323" s="108"/>
      <c r="AT323" s="108"/>
      <c r="AU323" s="108"/>
    </row>
    <row r="324" spans="3:47" x14ac:dyDescent="0.25">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8"/>
      <c r="AL324" s="108"/>
      <c r="AM324" s="108"/>
      <c r="AN324" s="108"/>
      <c r="AO324" s="108"/>
      <c r="AP324" s="108"/>
      <c r="AQ324" s="108"/>
      <c r="AR324" s="108"/>
      <c r="AS324" s="108"/>
      <c r="AT324" s="108"/>
      <c r="AU324" s="108"/>
    </row>
    <row r="325" spans="3:47" x14ac:dyDescent="0.25">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8"/>
      <c r="AL325" s="108"/>
      <c r="AM325" s="108"/>
      <c r="AN325" s="108"/>
      <c r="AO325" s="108"/>
      <c r="AP325" s="108"/>
      <c r="AQ325" s="108"/>
      <c r="AR325" s="108"/>
      <c r="AS325" s="108"/>
      <c r="AT325" s="108"/>
      <c r="AU325" s="108"/>
    </row>
    <row r="326" spans="3:47" x14ac:dyDescent="0.25">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8"/>
      <c r="AL326" s="108"/>
      <c r="AM326" s="108"/>
      <c r="AN326" s="108"/>
      <c r="AO326" s="108"/>
      <c r="AP326" s="108"/>
      <c r="AQ326" s="108"/>
      <c r="AR326" s="108"/>
      <c r="AS326" s="108"/>
      <c r="AT326" s="108"/>
      <c r="AU326" s="108"/>
    </row>
    <row r="327" spans="3:47" x14ac:dyDescent="0.25">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8"/>
      <c r="AL327" s="108"/>
      <c r="AM327" s="108"/>
      <c r="AN327" s="108"/>
      <c r="AO327" s="108"/>
      <c r="AP327" s="108"/>
      <c r="AQ327" s="108"/>
      <c r="AR327" s="108"/>
      <c r="AS327" s="108"/>
      <c r="AT327" s="108"/>
      <c r="AU327" s="108"/>
    </row>
    <row r="328" spans="3:47" x14ac:dyDescent="0.25">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8"/>
      <c r="AL328" s="108"/>
      <c r="AM328" s="108"/>
      <c r="AN328" s="108"/>
      <c r="AO328" s="108"/>
      <c r="AP328" s="108"/>
      <c r="AQ328" s="108"/>
      <c r="AR328" s="108"/>
      <c r="AS328" s="108"/>
      <c r="AT328" s="108"/>
      <c r="AU328" s="108"/>
    </row>
    <row r="329" spans="3:47" x14ac:dyDescent="0.25">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8"/>
      <c r="AL329" s="108"/>
      <c r="AM329" s="108"/>
      <c r="AN329" s="108"/>
      <c r="AO329" s="108"/>
      <c r="AP329" s="108"/>
      <c r="AQ329" s="108"/>
      <c r="AR329" s="108"/>
      <c r="AS329" s="108"/>
      <c r="AT329" s="108"/>
      <c r="AU329" s="108"/>
    </row>
    <row r="330" spans="3:47" x14ac:dyDescent="0.25">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row>
    <row r="331" spans="3:47" x14ac:dyDescent="0.25">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8"/>
      <c r="AL331" s="108"/>
      <c r="AM331" s="108"/>
      <c r="AN331" s="108"/>
      <c r="AO331" s="108"/>
      <c r="AP331" s="108"/>
      <c r="AQ331" s="108"/>
      <c r="AR331" s="108"/>
      <c r="AS331" s="108"/>
      <c r="AT331" s="108"/>
      <c r="AU331" s="108"/>
    </row>
    <row r="332" spans="3:47" x14ac:dyDescent="0.25">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c r="AG332" s="108"/>
      <c r="AH332" s="108"/>
      <c r="AI332" s="108"/>
      <c r="AJ332" s="108"/>
      <c r="AK332" s="108"/>
      <c r="AL332" s="108"/>
      <c r="AM332" s="108"/>
      <c r="AN332" s="108"/>
      <c r="AO332" s="108"/>
      <c r="AP332" s="108"/>
      <c r="AQ332" s="108"/>
      <c r="AR332" s="108"/>
      <c r="AS332" s="108"/>
      <c r="AT332" s="108"/>
      <c r="AU332" s="108"/>
    </row>
    <row r="333" spans="3:47" x14ac:dyDescent="0.25">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8"/>
      <c r="AU333" s="108"/>
    </row>
    <row r="334" spans="3:47" x14ac:dyDescent="0.25">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08"/>
      <c r="AU334" s="108"/>
    </row>
    <row r="335" spans="3:47" x14ac:dyDescent="0.25">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08"/>
      <c r="AU335" s="108"/>
    </row>
    <row r="336" spans="3:47" x14ac:dyDescent="0.25">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08"/>
      <c r="AU336" s="108"/>
    </row>
    <row r="337" spans="3:47" x14ac:dyDescent="0.25">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row>
    <row r="338" spans="3:47" x14ac:dyDescent="0.25">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row>
    <row r="339" spans="3:47" x14ac:dyDescent="0.25">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08"/>
      <c r="AU339" s="108"/>
    </row>
    <row r="340" spans="3:47" x14ac:dyDescent="0.25">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row>
    <row r="341" spans="3:47" x14ac:dyDescent="0.25">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row>
    <row r="342" spans="3:47" x14ac:dyDescent="0.25">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8"/>
      <c r="AN342" s="108"/>
      <c r="AO342" s="108"/>
      <c r="AP342" s="108"/>
      <c r="AQ342" s="108"/>
      <c r="AR342" s="108"/>
      <c r="AS342" s="108"/>
      <c r="AT342" s="108"/>
      <c r="AU342" s="108"/>
    </row>
    <row r="343" spans="3:47" x14ac:dyDescent="0.25">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row>
    <row r="344" spans="3:47" x14ac:dyDescent="0.25">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8"/>
      <c r="AL344" s="108"/>
      <c r="AM344" s="108"/>
      <c r="AN344" s="108"/>
      <c r="AO344" s="108"/>
      <c r="AP344" s="108"/>
      <c r="AQ344" s="108"/>
      <c r="AR344" s="108"/>
      <c r="AS344" s="108"/>
      <c r="AT344" s="108"/>
      <c r="AU344" s="108"/>
    </row>
    <row r="345" spans="3:47" x14ac:dyDescent="0.25">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8"/>
      <c r="AL345" s="108"/>
      <c r="AM345" s="108"/>
      <c r="AN345" s="108"/>
      <c r="AO345" s="108"/>
      <c r="AP345" s="108"/>
      <c r="AQ345" s="108"/>
      <c r="AR345" s="108"/>
      <c r="AS345" s="108"/>
      <c r="AT345" s="108"/>
      <c r="AU345" s="108"/>
    </row>
    <row r="346" spans="3:47" x14ac:dyDescent="0.25">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8"/>
      <c r="AL346" s="108"/>
      <c r="AM346" s="108"/>
      <c r="AN346" s="108"/>
      <c r="AO346" s="108"/>
      <c r="AP346" s="108"/>
      <c r="AQ346" s="108"/>
      <c r="AR346" s="108"/>
      <c r="AS346" s="108"/>
      <c r="AT346" s="108"/>
      <c r="AU346" s="108"/>
    </row>
    <row r="347" spans="3:47" x14ac:dyDescent="0.25">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8"/>
      <c r="AL347" s="108"/>
      <c r="AM347" s="108"/>
      <c r="AN347" s="108"/>
      <c r="AO347" s="108"/>
      <c r="AP347" s="108"/>
      <c r="AQ347" s="108"/>
      <c r="AR347" s="108"/>
      <c r="AS347" s="108"/>
      <c r="AT347" s="108"/>
      <c r="AU347" s="108"/>
    </row>
    <row r="348" spans="3:47" x14ac:dyDescent="0.25">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row>
    <row r="349" spans="3:47" x14ac:dyDescent="0.25">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row>
    <row r="350" spans="3:47" x14ac:dyDescent="0.25">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row>
    <row r="351" spans="3:47" x14ac:dyDescent="0.25">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8"/>
      <c r="AL351" s="108"/>
      <c r="AM351" s="108"/>
      <c r="AN351" s="108"/>
      <c r="AO351" s="108"/>
      <c r="AP351" s="108"/>
      <c r="AQ351" s="108"/>
      <c r="AR351" s="108"/>
      <c r="AS351" s="108"/>
      <c r="AT351" s="108"/>
      <c r="AU351" s="108"/>
    </row>
    <row r="352" spans="3:47" x14ac:dyDescent="0.25">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8"/>
      <c r="AL352" s="108"/>
      <c r="AM352" s="108"/>
      <c r="AN352" s="108"/>
      <c r="AO352" s="108"/>
      <c r="AP352" s="108"/>
      <c r="AQ352" s="108"/>
      <c r="AR352" s="108"/>
      <c r="AS352" s="108"/>
      <c r="AT352" s="108"/>
      <c r="AU352" s="108"/>
    </row>
    <row r="353" spans="3:47" x14ac:dyDescent="0.25">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8"/>
      <c r="AL353" s="108"/>
      <c r="AM353" s="108"/>
      <c r="AN353" s="108"/>
      <c r="AO353" s="108"/>
      <c r="AP353" s="108"/>
      <c r="AQ353" s="108"/>
      <c r="AR353" s="108"/>
      <c r="AS353" s="108"/>
      <c r="AT353" s="108"/>
      <c r="AU353" s="108"/>
    </row>
    <row r="354" spans="3:47" x14ac:dyDescent="0.25">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8"/>
      <c r="AL354" s="108"/>
      <c r="AM354" s="108"/>
      <c r="AN354" s="108"/>
      <c r="AO354" s="108"/>
      <c r="AP354" s="108"/>
      <c r="AQ354" s="108"/>
      <c r="AR354" s="108"/>
      <c r="AS354" s="108"/>
      <c r="AT354" s="108"/>
      <c r="AU354" s="108"/>
    </row>
    <row r="355" spans="3:47" x14ac:dyDescent="0.25">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8"/>
      <c r="AL355" s="108"/>
      <c r="AM355" s="108"/>
      <c r="AN355" s="108"/>
      <c r="AO355" s="108"/>
      <c r="AP355" s="108"/>
      <c r="AQ355" s="108"/>
      <c r="AR355" s="108"/>
      <c r="AS355" s="108"/>
      <c r="AT355" s="108"/>
      <c r="AU355" s="108"/>
    </row>
    <row r="356" spans="3:47" x14ac:dyDescent="0.25">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8"/>
      <c r="AL356" s="108"/>
      <c r="AM356" s="108"/>
      <c r="AN356" s="108"/>
      <c r="AO356" s="108"/>
      <c r="AP356" s="108"/>
      <c r="AQ356" s="108"/>
      <c r="AR356" s="108"/>
      <c r="AS356" s="108"/>
      <c r="AT356" s="108"/>
      <c r="AU356" s="108"/>
    </row>
    <row r="357" spans="3:47" x14ac:dyDescent="0.25">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8"/>
      <c r="AL357" s="108"/>
      <c r="AM357" s="108"/>
      <c r="AN357" s="108"/>
      <c r="AO357" s="108"/>
      <c r="AP357" s="108"/>
      <c r="AQ357" s="108"/>
      <c r="AR357" s="108"/>
      <c r="AS357" s="108"/>
      <c r="AT357" s="108"/>
      <c r="AU357" s="108"/>
    </row>
    <row r="358" spans="3:47" x14ac:dyDescent="0.25">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8"/>
      <c r="AL358" s="108"/>
      <c r="AM358" s="108"/>
      <c r="AN358" s="108"/>
      <c r="AO358" s="108"/>
      <c r="AP358" s="108"/>
      <c r="AQ358" s="108"/>
      <c r="AR358" s="108"/>
      <c r="AS358" s="108"/>
      <c r="AT358" s="108"/>
      <c r="AU358" s="108"/>
    </row>
    <row r="359" spans="3:47" x14ac:dyDescent="0.25">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8"/>
      <c r="AL359" s="108"/>
      <c r="AM359" s="108"/>
      <c r="AN359" s="108"/>
      <c r="AO359" s="108"/>
      <c r="AP359" s="108"/>
      <c r="AQ359" s="108"/>
      <c r="AR359" s="108"/>
      <c r="AS359" s="108"/>
      <c r="AT359" s="108"/>
      <c r="AU359" s="108"/>
    </row>
    <row r="360" spans="3:47" x14ac:dyDescent="0.25">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8"/>
      <c r="AL360" s="108"/>
      <c r="AM360" s="108"/>
      <c r="AN360" s="108"/>
      <c r="AO360" s="108"/>
      <c r="AP360" s="108"/>
      <c r="AQ360" s="108"/>
      <c r="AR360" s="108"/>
      <c r="AS360" s="108"/>
      <c r="AT360" s="108"/>
      <c r="AU360" s="108"/>
    </row>
    <row r="361" spans="3:47" x14ac:dyDescent="0.25">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8"/>
      <c r="AL361" s="108"/>
      <c r="AM361" s="108"/>
      <c r="AN361" s="108"/>
      <c r="AO361" s="108"/>
      <c r="AP361" s="108"/>
      <c r="AQ361" s="108"/>
      <c r="AR361" s="108"/>
      <c r="AS361" s="108"/>
      <c r="AT361" s="108"/>
      <c r="AU361" s="108"/>
    </row>
    <row r="362" spans="3:47" x14ac:dyDescent="0.25">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8"/>
      <c r="AL362" s="108"/>
      <c r="AM362" s="108"/>
      <c r="AN362" s="108"/>
      <c r="AO362" s="108"/>
      <c r="AP362" s="108"/>
      <c r="AQ362" s="108"/>
      <c r="AR362" s="108"/>
      <c r="AS362" s="108"/>
      <c r="AT362" s="108"/>
      <c r="AU362" s="108"/>
    </row>
    <row r="363" spans="3:47" x14ac:dyDescent="0.25">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8"/>
      <c r="AL363" s="108"/>
      <c r="AM363" s="108"/>
      <c r="AN363" s="108"/>
      <c r="AO363" s="108"/>
      <c r="AP363" s="108"/>
      <c r="AQ363" s="108"/>
      <c r="AR363" s="108"/>
      <c r="AS363" s="108"/>
      <c r="AT363" s="108"/>
      <c r="AU363" s="108"/>
    </row>
    <row r="364" spans="3:47" x14ac:dyDescent="0.25">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8"/>
      <c r="AL364" s="108"/>
      <c r="AM364" s="108"/>
      <c r="AN364" s="108"/>
      <c r="AO364" s="108"/>
      <c r="AP364" s="108"/>
      <c r="AQ364" s="108"/>
      <c r="AR364" s="108"/>
      <c r="AS364" s="108"/>
      <c r="AT364" s="108"/>
      <c r="AU364" s="108"/>
    </row>
    <row r="365" spans="3:47" x14ac:dyDescent="0.25">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c r="AG365" s="108"/>
      <c r="AH365" s="108"/>
      <c r="AI365" s="108"/>
      <c r="AJ365" s="108"/>
      <c r="AK365" s="108"/>
      <c r="AL365" s="108"/>
      <c r="AM365" s="108"/>
      <c r="AN365" s="108"/>
      <c r="AO365" s="108"/>
      <c r="AP365" s="108"/>
      <c r="AQ365" s="108"/>
      <c r="AR365" s="108"/>
      <c r="AS365" s="108"/>
      <c r="AT365" s="108"/>
      <c r="AU365" s="108"/>
    </row>
    <row r="366" spans="3:47" x14ac:dyDescent="0.25">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c r="AG366" s="108"/>
      <c r="AH366" s="108"/>
      <c r="AI366" s="108"/>
      <c r="AJ366" s="108"/>
      <c r="AK366" s="108"/>
      <c r="AL366" s="108"/>
      <c r="AM366" s="108"/>
      <c r="AN366" s="108"/>
      <c r="AO366" s="108"/>
      <c r="AP366" s="108"/>
      <c r="AQ366" s="108"/>
      <c r="AR366" s="108"/>
      <c r="AS366" s="108"/>
      <c r="AT366" s="108"/>
      <c r="AU366" s="108"/>
    </row>
    <row r="367" spans="3:47" x14ac:dyDescent="0.25">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row>
    <row r="368" spans="3:47" x14ac:dyDescent="0.25">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row>
    <row r="369" spans="3:47" x14ac:dyDescent="0.25">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row>
    <row r="370" spans="3:47" x14ac:dyDescent="0.25">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8"/>
      <c r="AL370" s="108"/>
      <c r="AM370" s="108"/>
      <c r="AN370" s="108"/>
      <c r="AO370" s="108"/>
      <c r="AP370" s="108"/>
      <c r="AQ370" s="108"/>
      <c r="AR370" s="108"/>
      <c r="AS370" s="108"/>
      <c r="AT370" s="108"/>
      <c r="AU370" s="108"/>
    </row>
    <row r="371" spans="3:47" x14ac:dyDescent="0.25">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row>
    <row r="372" spans="3:47" x14ac:dyDescent="0.25">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8"/>
      <c r="AL372" s="108"/>
      <c r="AM372" s="108"/>
      <c r="AN372" s="108"/>
      <c r="AO372" s="108"/>
      <c r="AP372" s="108"/>
      <c r="AQ372" s="108"/>
      <c r="AR372" s="108"/>
      <c r="AS372" s="108"/>
      <c r="AT372" s="108"/>
      <c r="AU372" s="108"/>
    </row>
    <row r="373" spans="3:47" x14ac:dyDescent="0.25">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8"/>
      <c r="AL373" s="108"/>
      <c r="AM373" s="108"/>
      <c r="AN373" s="108"/>
      <c r="AO373" s="108"/>
      <c r="AP373" s="108"/>
      <c r="AQ373" s="108"/>
      <c r="AR373" s="108"/>
      <c r="AS373" s="108"/>
      <c r="AT373" s="108"/>
      <c r="AU373" s="108"/>
    </row>
    <row r="374" spans="3:47" x14ac:dyDescent="0.25">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8"/>
      <c r="AL374" s="108"/>
      <c r="AM374" s="108"/>
      <c r="AN374" s="108"/>
      <c r="AO374" s="108"/>
      <c r="AP374" s="108"/>
      <c r="AQ374" s="108"/>
      <c r="AR374" s="108"/>
      <c r="AS374" s="108"/>
      <c r="AT374" s="108"/>
      <c r="AU374" s="108"/>
    </row>
    <row r="375" spans="3:47" x14ac:dyDescent="0.25">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8"/>
      <c r="AL375" s="108"/>
      <c r="AM375" s="108"/>
      <c r="AN375" s="108"/>
      <c r="AO375" s="108"/>
      <c r="AP375" s="108"/>
      <c r="AQ375" s="108"/>
      <c r="AR375" s="108"/>
      <c r="AS375" s="108"/>
      <c r="AT375" s="108"/>
      <c r="AU375" s="108"/>
    </row>
    <row r="376" spans="3:47" x14ac:dyDescent="0.25">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8"/>
      <c r="AL376" s="108"/>
      <c r="AM376" s="108"/>
      <c r="AN376" s="108"/>
      <c r="AO376" s="108"/>
      <c r="AP376" s="108"/>
      <c r="AQ376" s="108"/>
      <c r="AR376" s="108"/>
      <c r="AS376" s="108"/>
      <c r="AT376" s="108"/>
      <c r="AU376" s="108"/>
    </row>
    <row r="377" spans="3:47" x14ac:dyDescent="0.25">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8"/>
      <c r="AL377" s="108"/>
      <c r="AM377" s="108"/>
      <c r="AN377" s="108"/>
      <c r="AO377" s="108"/>
      <c r="AP377" s="108"/>
      <c r="AQ377" s="108"/>
      <c r="AR377" s="108"/>
      <c r="AS377" s="108"/>
      <c r="AT377" s="108"/>
      <c r="AU377" s="108"/>
    </row>
    <row r="378" spans="3:47" x14ac:dyDescent="0.25">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8"/>
      <c r="AL378" s="108"/>
      <c r="AM378" s="108"/>
      <c r="AN378" s="108"/>
      <c r="AO378" s="108"/>
      <c r="AP378" s="108"/>
      <c r="AQ378" s="108"/>
      <c r="AR378" s="108"/>
      <c r="AS378" s="108"/>
      <c r="AT378" s="108"/>
      <c r="AU378" s="108"/>
    </row>
    <row r="379" spans="3:47" x14ac:dyDescent="0.25">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8"/>
      <c r="AL379" s="108"/>
      <c r="AM379" s="108"/>
      <c r="AN379" s="108"/>
      <c r="AO379" s="108"/>
      <c r="AP379" s="108"/>
      <c r="AQ379" s="108"/>
      <c r="AR379" s="108"/>
      <c r="AS379" s="108"/>
      <c r="AT379" s="108"/>
      <c r="AU379" s="108"/>
    </row>
    <row r="380" spans="3:47" x14ac:dyDescent="0.25">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8"/>
      <c r="AL380" s="108"/>
      <c r="AM380" s="108"/>
      <c r="AN380" s="108"/>
      <c r="AO380" s="108"/>
      <c r="AP380" s="108"/>
      <c r="AQ380" s="108"/>
      <c r="AR380" s="108"/>
      <c r="AS380" s="108"/>
      <c r="AT380" s="108"/>
      <c r="AU380" s="108"/>
    </row>
    <row r="381" spans="3:47" x14ac:dyDescent="0.25">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8"/>
      <c r="AL381" s="108"/>
      <c r="AM381" s="108"/>
      <c r="AN381" s="108"/>
      <c r="AO381" s="108"/>
      <c r="AP381" s="108"/>
      <c r="AQ381" s="108"/>
      <c r="AR381" s="108"/>
      <c r="AS381" s="108"/>
      <c r="AT381" s="108"/>
      <c r="AU381" s="108"/>
    </row>
    <row r="382" spans="3:47" x14ac:dyDescent="0.25">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8"/>
      <c r="AL382" s="108"/>
      <c r="AM382" s="108"/>
      <c r="AN382" s="108"/>
      <c r="AO382" s="108"/>
      <c r="AP382" s="108"/>
      <c r="AQ382" s="108"/>
      <c r="AR382" s="108"/>
      <c r="AS382" s="108"/>
      <c r="AT382" s="108"/>
      <c r="AU382" s="108"/>
    </row>
    <row r="383" spans="3:47" x14ac:dyDescent="0.25">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8"/>
      <c r="AL383" s="108"/>
      <c r="AM383" s="108"/>
      <c r="AN383" s="108"/>
      <c r="AO383" s="108"/>
      <c r="AP383" s="108"/>
      <c r="AQ383" s="108"/>
      <c r="AR383" s="108"/>
      <c r="AS383" s="108"/>
      <c r="AT383" s="108"/>
      <c r="AU383" s="108"/>
    </row>
    <row r="384" spans="3:47" x14ac:dyDescent="0.25">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8"/>
      <c r="AL384" s="108"/>
      <c r="AM384" s="108"/>
      <c r="AN384" s="108"/>
      <c r="AO384" s="108"/>
      <c r="AP384" s="108"/>
      <c r="AQ384" s="108"/>
      <c r="AR384" s="108"/>
      <c r="AS384" s="108"/>
      <c r="AT384" s="108"/>
      <c r="AU384" s="108"/>
    </row>
    <row r="385" spans="3:47" x14ac:dyDescent="0.25">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8"/>
      <c r="AL385" s="108"/>
      <c r="AM385" s="108"/>
      <c r="AN385" s="108"/>
      <c r="AO385" s="108"/>
      <c r="AP385" s="108"/>
      <c r="AQ385" s="108"/>
      <c r="AR385" s="108"/>
      <c r="AS385" s="108"/>
      <c r="AT385" s="108"/>
      <c r="AU385" s="108"/>
    </row>
    <row r="386" spans="3:47" x14ac:dyDescent="0.25">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8"/>
      <c r="AL386" s="108"/>
      <c r="AM386" s="108"/>
      <c r="AN386" s="108"/>
      <c r="AO386" s="108"/>
      <c r="AP386" s="108"/>
      <c r="AQ386" s="108"/>
      <c r="AR386" s="108"/>
      <c r="AS386" s="108"/>
      <c r="AT386" s="108"/>
      <c r="AU386" s="108"/>
    </row>
    <row r="387" spans="3:47" x14ac:dyDescent="0.25">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8"/>
      <c r="AL387" s="108"/>
      <c r="AM387" s="108"/>
      <c r="AN387" s="108"/>
      <c r="AO387" s="108"/>
      <c r="AP387" s="108"/>
      <c r="AQ387" s="108"/>
      <c r="AR387" s="108"/>
      <c r="AS387" s="108"/>
      <c r="AT387" s="108"/>
      <c r="AU387" s="108"/>
    </row>
    <row r="388" spans="3:47" x14ac:dyDescent="0.25">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8"/>
      <c r="AL388" s="108"/>
      <c r="AM388" s="108"/>
      <c r="AN388" s="108"/>
      <c r="AO388" s="108"/>
      <c r="AP388" s="108"/>
      <c r="AQ388" s="108"/>
      <c r="AR388" s="108"/>
      <c r="AS388" s="108"/>
      <c r="AT388" s="108"/>
      <c r="AU388" s="108"/>
    </row>
    <row r="389" spans="3:47" x14ac:dyDescent="0.25">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8"/>
      <c r="AL389" s="108"/>
      <c r="AM389" s="108"/>
      <c r="AN389" s="108"/>
      <c r="AO389" s="108"/>
      <c r="AP389" s="108"/>
      <c r="AQ389" s="108"/>
      <c r="AR389" s="108"/>
      <c r="AS389" s="108"/>
      <c r="AT389" s="108"/>
      <c r="AU389" s="108"/>
    </row>
    <row r="390" spans="3:47" x14ac:dyDescent="0.25">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8"/>
      <c r="AL390" s="108"/>
      <c r="AM390" s="108"/>
      <c r="AN390" s="108"/>
      <c r="AO390" s="108"/>
      <c r="AP390" s="108"/>
      <c r="AQ390" s="108"/>
      <c r="AR390" s="108"/>
      <c r="AS390" s="108"/>
      <c r="AT390" s="108"/>
      <c r="AU390" s="108"/>
    </row>
    <row r="391" spans="3:47" x14ac:dyDescent="0.25">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8"/>
      <c r="AL391" s="108"/>
      <c r="AM391" s="108"/>
      <c r="AN391" s="108"/>
      <c r="AO391" s="108"/>
      <c r="AP391" s="108"/>
      <c r="AQ391" s="108"/>
      <c r="AR391" s="108"/>
      <c r="AS391" s="108"/>
      <c r="AT391" s="108"/>
      <c r="AU391" s="108"/>
    </row>
    <row r="392" spans="3:47" x14ac:dyDescent="0.25">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8"/>
      <c r="AL392" s="108"/>
      <c r="AM392" s="108"/>
      <c r="AN392" s="108"/>
      <c r="AO392" s="108"/>
      <c r="AP392" s="108"/>
      <c r="AQ392" s="108"/>
      <c r="AR392" s="108"/>
      <c r="AS392" s="108"/>
      <c r="AT392" s="108"/>
      <c r="AU392" s="108"/>
    </row>
    <row r="393" spans="3:47" x14ac:dyDescent="0.25">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8"/>
      <c r="AL393" s="108"/>
      <c r="AM393" s="108"/>
      <c r="AN393" s="108"/>
      <c r="AO393" s="108"/>
      <c r="AP393" s="108"/>
      <c r="AQ393" s="108"/>
      <c r="AR393" s="108"/>
      <c r="AS393" s="108"/>
      <c r="AT393" s="108"/>
      <c r="AU393" s="108"/>
    </row>
    <row r="394" spans="3:47" x14ac:dyDescent="0.25">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8"/>
      <c r="AL394" s="108"/>
      <c r="AM394" s="108"/>
      <c r="AN394" s="108"/>
      <c r="AO394" s="108"/>
      <c r="AP394" s="108"/>
      <c r="AQ394" s="108"/>
      <c r="AR394" s="108"/>
      <c r="AS394" s="108"/>
      <c r="AT394" s="108"/>
      <c r="AU394" s="108"/>
    </row>
    <row r="395" spans="3:47" x14ac:dyDescent="0.25">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8"/>
      <c r="AL395" s="108"/>
      <c r="AM395" s="108"/>
      <c r="AN395" s="108"/>
      <c r="AO395" s="108"/>
      <c r="AP395" s="108"/>
      <c r="AQ395" s="108"/>
      <c r="AR395" s="108"/>
      <c r="AS395" s="108"/>
      <c r="AT395" s="108"/>
      <c r="AU395" s="108"/>
    </row>
    <row r="396" spans="3:47" x14ac:dyDescent="0.25">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8"/>
      <c r="AL396" s="108"/>
      <c r="AM396" s="108"/>
      <c r="AN396" s="108"/>
      <c r="AO396" s="108"/>
      <c r="AP396" s="108"/>
      <c r="AQ396" s="108"/>
      <c r="AR396" s="108"/>
      <c r="AS396" s="108"/>
      <c r="AT396" s="108"/>
      <c r="AU396" s="108"/>
    </row>
    <row r="397" spans="3:47" x14ac:dyDescent="0.25">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8"/>
      <c r="AL397" s="108"/>
      <c r="AM397" s="108"/>
      <c r="AN397" s="108"/>
      <c r="AO397" s="108"/>
      <c r="AP397" s="108"/>
      <c r="AQ397" s="108"/>
      <c r="AR397" s="108"/>
      <c r="AS397" s="108"/>
      <c r="AT397" s="108"/>
      <c r="AU397" s="108"/>
    </row>
    <row r="398" spans="3:47" x14ac:dyDescent="0.25">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c r="AG398" s="108"/>
      <c r="AH398" s="108"/>
      <c r="AI398" s="108"/>
      <c r="AJ398" s="108"/>
      <c r="AK398" s="108"/>
      <c r="AL398" s="108"/>
      <c r="AM398" s="108"/>
      <c r="AN398" s="108"/>
      <c r="AO398" s="108"/>
      <c r="AP398" s="108"/>
      <c r="AQ398" s="108"/>
      <c r="AR398" s="108"/>
      <c r="AS398" s="108"/>
      <c r="AT398" s="108"/>
      <c r="AU398" s="108"/>
    </row>
    <row r="399" spans="3:47" x14ac:dyDescent="0.25">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c r="AG399" s="108"/>
      <c r="AH399" s="108"/>
      <c r="AI399" s="108"/>
      <c r="AJ399" s="108"/>
      <c r="AK399" s="108"/>
      <c r="AL399" s="108"/>
      <c r="AM399" s="108"/>
      <c r="AN399" s="108"/>
      <c r="AO399" s="108"/>
      <c r="AP399" s="108"/>
      <c r="AQ399" s="108"/>
      <c r="AR399" s="108"/>
      <c r="AS399" s="108"/>
      <c r="AT399" s="108"/>
      <c r="AU399" s="108"/>
    </row>
  </sheetData>
  <mergeCells count="12">
    <mergeCell ref="AL2:AP2"/>
    <mergeCell ref="AQ2:AU2"/>
    <mergeCell ref="C1:Q1"/>
    <mergeCell ref="R1:AF1"/>
    <mergeCell ref="AG1:AU1"/>
    <mergeCell ref="C2:G2"/>
    <mergeCell ref="H2:L2"/>
    <mergeCell ref="M2:Q2"/>
    <mergeCell ref="R2:V2"/>
    <mergeCell ref="W2:AA2"/>
    <mergeCell ref="AB2:AF2"/>
    <mergeCell ref="AG2:AK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99"/>
  <sheetViews>
    <sheetView workbookViewId="0">
      <selection activeCell="M15" sqref="M15"/>
    </sheetView>
  </sheetViews>
  <sheetFormatPr baseColWidth="10" defaultRowHeight="15" x14ac:dyDescent="0.25"/>
  <cols>
    <col min="1" max="1" width="9.140625" style="3" bestFit="1" customWidth="1"/>
    <col min="2" max="2" width="16.42578125" style="3" bestFit="1" customWidth="1"/>
    <col min="3" max="3" width="9.7109375" style="3" bestFit="1" customWidth="1"/>
    <col min="4" max="4" width="11.140625" style="3" bestFit="1" customWidth="1"/>
    <col min="5" max="5" width="14.7109375" style="3" bestFit="1" customWidth="1"/>
    <col min="6" max="6" width="28" style="3" bestFit="1" customWidth="1"/>
    <col min="7" max="7" width="18" style="3" bestFit="1" customWidth="1"/>
    <col min="8" max="8" width="9.7109375" style="3" bestFit="1" customWidth="1"/>
    <col min="9" max="9" width="11.140625" style="3" bestFit="1" customWidth="1"/>
    <col min="10" max="10" width="14.7109375" style="3" bestFit="1" customWidth="1"/>
    <col min="11" max="11" width="28" style="3" bestFit="1" customWidth="1"/>
    <col min="12" max="12" width="18" style="3" bestFit="1" customWidth="1"/>
    <col min="13" max="13" width="9.7109375" style="3" bestFit="1" customWidth="1"/>
    <col min="14" max="14" width="11.140625" style="3" bestFit="1" customWidth="1"/>
    <col min="15" max="15" width="14.7109375" style="3" bestFit="1" customWidth="1"/>
    <col min="16" max="16" width="28" style="3" bestFit="1" customWidth="1"/>
    <col min="17" max="17" width="18" style="3" bestFit="1" customWidth="1"/>
    <col min="18" max="18" width="9.7109375" style="3" bestFit="1" customWidth="1"/>
    <col min="19" max="19" width="11.140625" style="3" bestFit="1" customWidth="1"/>
    <col min="20" max="20" width="14.7109375" style="3" bestFit="1" customWidth="1"/>
    <col min="21" max="21" width="28" style="3" bestFit="1" customWidth="1"/>
    <col min="22" max="22" width="18" style="3" bestFit="1" customWidth="1"/>
    <col min="23" max="23" width="9.7109375" style="3" bestFit="1" customWidth="1"/>
    <col min="24" max="24" width="11.140625" style="3" bestFit="1" customWidth="1"/>
    <col min="25" max="25" width="14.7109375" style="3" bestFit="1" customWidth="1"/>
    <col min="26" max="26" width="28" style="3" bestFit="1" customWidth="1"/>
    <col min="27" max="27" width="18" style="3" bestFit="1" customWidth="1"/>
    <col min="28" max="28" width="9.7109375" style="3" bestFit="1" customWidth="1"/>
    <col min="29" max="29" width="11.140625" style="3" bestFit="1" customWidth="1"/>
    <col min="30" max="30" width="14.7109375" style="3" bestFit="1" customWidth="1"/>
    <col min="31" max="31" width="28" style="3" bestFit="1" customWidth="1"/>
    <col min="32" max="32" width="18" style="3" bestFit="1" customWidth="1"/>
    <col min="33" max="33" width="9.7109375" style="3" bestFit="1" customWidth="1"/>
    <col min="34" max="34" width="11.140625" style="3" bestFit="1" customWidth="1"/>
    <col min="35" max="35" width="14.7109375" style="3" bestFit="1" customWidth="1"/>
    <col min="36" max="36" width="28" style="3" bestFit="1" customWidth="1"/>
    <col min="37" max="37" width="18" style="3" bestFit="1" customWidth="1"/>
    <col min="38" max="38" width="9.7109375" style="3" bestFit="1" customWidth="1"/>
    <col min="39" max="39" width="11.140625" style="3" bestFit="1" customWidth="1"/>
    <col min="40" max="40" width="14.7109375" style="3" bestFit="1" customWidth="1"/>
    <col min="41" max="41" width="28" style="3" bestFit="1" customWidth="1"/>
    <col min="42" max="42" width="18" style="3" bestFit="1" customWidth="1"/>
    <col min="43" max="43" width="9.7109375" style="3" bestFit="1" customWidth="1"/>
    <col min="44" max="44" width="11.140625" style="3" bestFit="1" customWidth="1"/>
    <col min="45" max="45" width="14.7109375" style="3" bestFit="1" customWidth="1"/>
    <col min="46" max="46" width="28" style="3" bestFit="1" customWidth="1"/>
    <col min="47" max="47" width="18" style="3" bestFit="1" customWidth="1"/>
    <col min="48" max="16384" width="11.42578125" style="3"/>
  </cols>
  <sheetData>
    <row r="1" spans="1:47" customFormat="1" ht="15.75" thickBot="1" x14ac:dyDescent="0.3">
      <c r="A1" s="63"/>
      <c r="B1" s="63"/>
      <c r="C1" s="98" t="s">
        <v>843</v>
      </c>
      <c r="D1" s="98"/>
      <c r="E1" s="98"/>
      <c r="F1" s="98"/>
      <c r="G1" s="98"/>
      <c r="H1" s="98"/>
      <c r="I1" s="98"/>
      <c r="J1" s="98"/>
      <c r="K1" s="98"/>
      <c r="L1" s="98"/>
      <c r="M1" s="98"/>
      <c r="N1" s="98"/>
      <c r="O1" s="98"/>
      <c r="P1" s="98"/>
      <c r="Q1" s="99"/>
      <c r="R1" s="92" t="s">
        <v>847</v>
      </c>
      <c r="S1" s="92"/>
      <c r="T1" s="92"/>
      <c r="U1" s="92"/>
      <c r="V1" s="92"/>
      <c r="W1" s="92"/>
      <c r="X1" s="92"/>
      <c r="Y1" s="92"/>
      <c r="Z1" s="92"/>
      <c r="AA1" s="92"/>
      <c r="AB1" s="92"/>
      <c r="AC1" s="92"/>
      <c r="AD1" s="92"/>
      <c r="AE1" s="92"/>
      <c r="AF1" s="92"/>
      <c r="AG1" s="93" t="s">
        <v>848</v>
      </c>
      <c r="AH1" s="93"/>
      <c r="AI1" s="93"/>
      <c r="AJ1" s="93"/>
      <c r="AK1" s="93"/>
      <c r="AL1" s="93"/>
      <c r="AM1" s="93"/>
      <c r="AN1" s="93"/>
      <c r="AO1" s="93"/>
      <c r="AP1" s="93"/>
      <c r="AQ1" s="93"/>
      <c r="AR1" s="93"/>
      <c r="AS1" s="93"/>
      <c r="AT1" s="93"/>
      <c r="AU1" s="93"/>
    </row>
    <row r="2" spans="1:47" customFormat="1" x14ac:dyDescent="0.25">
      <c r="A2" s="55"/>
      <c r="B2" s="55"/>
      <c r="C2" s="100" t="s">
        <v>844</v>
      </c>
      <c r="D2" s="100"/>
      <c r="E2" s="100"/>
      <c r="F2" s="100"/>
      <c r="G2" s="100"/>
      <c r="H2" s="101" t="s">
        <v>845</v>
      </c>
      <c r="I2" s="101"/>
      <c r="J2" s="101"/>
      <c r="K2" s="101"/>
      <c r="L2" s="101"/>
      <c r="M2" s="102" t="s">
        <v>846</v>
      </c>
      <c r="N2" s="102"/>
      <c r="O2" s="102"/>
      <c r="P2" s="102"/>
      <c r="Q2" s="102"/>
      <c r="R2" s="103" t="s">
        <v>844</v>
      </c>
      <c r="S2" s="103"/>
      <c r="T2" s="103"/>
      <c r="U2" s="103"/>
      <c r="V2" s="103"/>
      <c r="W2" s="91" t="s">
        <v>845</v>
      </c>
      <c r="X2" s="91"/>
      <c r="Y2" s="91"/>
      <c r="Z2" s="91"/>
      <c r="AA2" s="91"/>
      <c r="AB2" s="97" t="s">
        <v>846</v>
      </c>
      <c r="AC2" s="97"/>
      <c r="AD2" s="97"/>
      <c r="AE2" s="97"/>
      <c r="AF2" s="97"/>
      <c r="AG2" s="94" t="s">
        <v>844</v>
      </c>
      <c r="AH2" s="94"/>
      <c r="AI2" s="94"/>
      <c r="AJ2" s="94"/>
      <c r="AK2" s="94"/>
      <c r="AL2" s="95" t="s">
        <v>845</v>
      </c>
      <c r="AM2" s="95"/>
      <c r="AN2" s="95"/>
      <c r="AO2" s="95"/>
      <c r="AP2" s="95"/>
      <c r="AQ2" s="96" t="s">
        <v>846</v>
      </c>
      <c r="AR2" s="96"/>
      <c r="AS2" s="96"/>
      <c r="AT2" s="96"/>
      <c r="AU2" s="96"/>
    </row>
    <row r="3" spans="1:47" customFormat="1" x14ac:dyDescent="0.25">
      <c r="A3" t="s">
        <v>959</v>
      </c>
      <c r="B3" t="s">
        <v>950</v>
      </c>
      <c r="C3" s="46" t="s">
        <v>839</v>
      </c>
      <c r="D3" s="46" t="s">
        <v>841</v>
      </c>
      <c r="E3" s="46" t="s">
        <v>842</v>
      </c>
      <c r="F3" s="46" t="s">
        <v>820</v>
      </c>
      <c r="G3" s="46" t="s">
        <v>840</v>
      </c>
      <c r="H3" s="47" t="s">
        <v>839</v>
      </c>
      <c r="I3" s="47" t="s">
        <v>841</v>
      </c>
      <c r="J3" s="47" t="s">
        <v>842</v>
      </c>
      <c r="K3" s="47" t="s">
        <v>820</v>
      </c>
      <c r="L3" s="47" t="s">
        <v>840</v>
      </c>
      <c r="M3" s="48" t="s">
        <v>839</v>
      </c>
      <c r="N3" s="48" t="s">
        <v>841</v>
      </c>
      <c r="O3" s="48" t="s">
        <v>842</v>
      </c>
      <c r="P3" s="48" t="s">
        <v>820</v>
      </c>
      <c r="Q3" s="48" t="s">
        <v>840</v>
      </c>
      <c r="R3" s="49" t="s">
        <v>839</v>
      </c>
      <c r="S3" s="49" t="s">
        <v>841</v>
      </c>
      <c r="T3" s="49" t="s">
        <v>842</v>
      </c>
      <c r="U3" s="49" t="s">
        <v>820</v>
      </c>
      <c r="V3" s="49" t="s">
        <v>840</v>
      </c>
      <c r="W3" s="50" t="s">
        <v>839</v>
      </c>
      <c r="X3" s="50" t="s">
        <v>841</v>
      </c>
      <c r="Y3" s="50" t="s">
        <v>842</v>
      </c>
      <c r="Z3" s="50" t="s">
        <v>820</v>
      </c>
      <c r="AA3" s="50" t="s">
        <v>840</v>
      </c>
      <c r="AB3" s="51" t="s">
        <v>839</v>
      </c>
      <c r="AC3" s="51" t="s">
        <v>841</v>
      </c>
      <c r="AD3" s="51" t="s">
        <v>842</v>
      </c>
      <c r="AE3" s="51" t="s">
        <v>820</v>
      </c>
      <c r="AF3" s="51" t="s">
        <v>840</v>
      </c>
      <c r="AG3" s="52" t="s">
        <v>839</v>
      </c>
      <c r="AH3" s="52" t="s">
        <v>841</v>
      </c>
      <c r="AI3" s="52" t="s">
        <v>842</v>
      </c>
      <c r="AJ3" s="52" t="s">
        <v>820</v>
      </c>
      <c r="AK3" s="52" t="s">
        <v>840</v>
      </c>
      <c r="AL3" s="53" t="s">
        <v>839</v>
      </c>
      <c r="AM3" s="53" t="s">
        <v>841</v>
      </c>
      <c r="AN3" s="53" t="s">
        <v>842</v>
      </c>
      <c r="AO3" s="53" t="s">
        <v>820</v>
      </c>
      <c r="AP3" s="53" t="s">
        <v>840</v>
      </c>
      <c r="AQ3" s="54" t="s">
        <v>839</v>
      </c>
      <c r="AR3" s="54" t="s">
        <v>841</v>
      </c>
      <c r="AS3" s="54" t="s">
        <v>842</v>
      </c>
      <c r="AT3" s="54" t="s">
        <v>820</v>
      </c>
      <c r="AU3" s="54" t="s">
        <v>840</v>
      </c>
    </row>
    <row r="4" spans="1:47" customFormat="1" x14ac:dyDescent="0.25">
      <c r="A4" s="110" t="s">
        <v>951</v>
      </c>
      <c r="B4" t="s">
        <v>2</v>
      </c>
      <c r="C4" s="56">
        <v>31.488040649770305</v>
      </c>
      <c r="D4" s="56">
        <v>8802.2216434793463</v>
      </c>
      <c r="E4" s="56">
        <v>1459.20249089342</v>
      </c>
      <c r="F4" s="56">
        <v>4882.8020152612989</v>
      </c>
      <c r="G4" s="56">
        <v>23963.479970962198</v>
      </c>
      <c r="H4" s="42">
        <v>26.692926077064467</v>
      </c>
      <c r="I4" s="42">
        <v>7861.4892473259379</v>
      </c>
      <c r="J4" s="42">
        <v>1315.1728655250699</v>
      </c>
      <c r="K4" s="42">
        <v>4498.3838881237025</v>
      </c>
      <c r="L4" s="42">
        <v>22080.293907101895</v>
      </c>
      <c r="M4" s="57">
        <v>8.5163135400800272</v>
      </c>
      <c r="N4" s="57">
        <v>7140.5583882950423</v>
      </c>
      <c r="O4" s="57">
        <v>1174.6363006099903</v>
      </c>
      <c r="P4" s="57">
        <v>4214.1996743684585</v>
      </c>
      <c r="Q4" s="57">
        <v>20017.172448876991</v>
      </c>
      <c r="R4" s="58">
        <v>11.481597963628957</v>
      </c>
      <c r="S4" s="58">
        <v>8828.5801735835284</v>
      </c>
      <c r="T4" s="58">
        <v>2273.4863648317996</v>
      </c>
      <c r="U4" s="58">
        <v>5533.4084243435991</v>
      </c>
      <c r="V4" s="58">
        <v>22492.237600538894</v>
      </c>
      <c r="W4" s="59">
        <v>8.0014892100472501</v>
      </c>
      <c r="X4" s="59">
        <v>7968.0197983799117</v>
      </c>
      <c r="Y4" s="59">
        <v>2058.0798458047198</v>
      </c>
      <c r="Z4" s="59">
        <v>5085.3672321161985</v>
      </c>
      <c r="AA4" s="59">
        <v>20662.564468637105</v>
      </c>
      <c r="AB4" s="60">
        <v>4.621090739537582</v>
      </c>
      <c r="AC4" s="60">
        <v>7295.5701375888548</v>
      </c>
      <c r="AD4" s="60">
        <v>1838.9956015803998</v>
      </c>
      <c r="AE4" s="60">
        <v>4714.7361091779994</v>
      </c>
      <c r="AF4" s="60">
        <v>18701.160186600493</v>
      </c>
      <c r="AG4" s="61">
        <v>27.659317504185406</v>
      </c>
      <c r="AH4" s="61">
        <v>16469.981165329758</v>
      </c>
      <c r="AI4" s="61">
        <v>1145.89557799829</v>
      </c>
      <c r="AJ4" s="61">
        <v>3582.1387626588098</v>
      </c>
      <c r="AK4" s="61">
        <v>17913.519337778805</v>
      </c>
      <c r="AL4" s="62">
        <v>23.874636824772363</v>
      </c>
      <c r="AM4" s="62">
        <v>14624.130116630004</v>
      </c>
      <c r="AN4" s="62">
        <v>1027.4878080398901</v>
      </c>
      <c r="AO4" s="62">
        <v>3376.6854868725004</v>
      </c>
      <c r="AP4" s="62">
        <v>16729.854785794898</v>
      </c>
      <c r="AQ4" s="41">
        <v>8.2102453783110807</v>
      </c>
      <c r="AR4" s="41">
        <v>12717.8813463557</v>
      </c>
      <c r="AS4" s="41">
        <v>955.68760689462988</v>
      </c>
      <c r="AT4" s="41">
        <v>3273.5331459558593</v>
      </c>
      <c r="AU4" s="41">
        <v>15599.770781112704</v>
      </c>
    </row>
    <row r="5" spans="1:47" customFormat="1" x14ac:dyDescent="0.25">
      <c r="A5" s="110" t="s">
        <v>952</v>
      </c>
      <c r="B5" t="s">
        <v>136</v>
      </c>
      <c r="C5" s="56">
        <v>13.702629562029299</v>
      </c>
      <c r="D5" s="56">
        <v>5706.0113120225615</v>
      </c>
      <c r="E5" s="56">
        <v>1410.2032047968103</v>
      </c>
      <c r="F5" s="56">
        <v>5097.0725514345595</v>
      </c>
      <c r="G5" s="56">
        <v>21689.126794670701</v>
      </c>
      <c r="H5" s="42">
        <v>11.024903488659714</v>
      </c>
      <c r="I5" s="42">
        <v>5165.0879220481729</v>
      </c>
      <c r="J5" s="42">
        <v>1290.3127741846001</v>
      </c>
      <c r="K5" s="42">
        <v>4625.8405881197141</v>
      </c>
      <c r="L5" s="42">
        <v>20025.321025185098</v>
      </c>
      <c r="M5" s="57">
        <v>3.0538509069897399</v>
      </c>
      <c r="N5" s="57">
        <v>4647.1569281313014</v>
      </c>
      <c r="O5" s="57">
        <v>1148.5138050527401</v>
      </c>
      <c r="P5" s="57">
        <v>4282.1670194139779</v>
      </c>
      <c r="Q5" s="57">
        <v>18389.576983442599</v>
      </c>
      <c r="R5" s="58">
        <v>16.043676897992391</v>
      </c>
      <c r="S5" s="58">
        <v>5723.9012254990976</v>
      </c>
      <c r="T5" s="58">
        <v>2402.8682736546803</v>
      </c>
      <c r="U5" s="58">
        <v>5649.5065902452188</v>
      </c>
      <c r="V5" s="58">
        <v>20123.796726195804</v>
      </c>
      <c r="W5" s="59">
        <v>13.855776443560499</v>
      </c>
      <c r="X5" s="59">
        <v>5192.1445132625786</v>
      </c>
      <c r="Y5" s="59">
        <v>2170.3523628222611</v>
      </c>
      <c r="Z5" s="59">
        <v>5115.7788980740033</v>
      </c>
      <c r="AA5" s="59">
        <v>18625.455662424509</v>
      </c>
      <c r="AB5" s="60">
        <v>6.1389362473342315</v>
      </c>
      <c r="AC5" s="60">
        <v>4708.9633539760316</v>
      </c>
      <c r="AD5" s="60">
        <v>1988.613408128921</v>
      </c>
      <c r="AE5" s="60">
        <v>4724.7028429442335</v>
      </c>
      <c r="AF5" s="60">
        <v>17042.050045656197</v>
      </c>
      <c r="AG5" s="61">
        <v>11.273827992345497</v>
      </c>
      <c r="AH5" s="61">
        <v>11259.07637931466</v>
      </c>
      <c r="AI5" s="61">
        <v>1131.1247769797701</v>
      </c>
      <c r="AJ5" s="61">
        <v>4206.1737996931588</v>
      </c>
      <c r="AK5" s="61">
        <v>17308.467708514905</v>
      </c>
      <c r="AL5" s="62">
        <v>8.3788301748865095</v>
      </c>
      <c r="AM5" s="62">
        <v>9806.2624801449347</v>
      </c>
      <c r="AN5" s="62">
        <v>1049.3366681945699</v>
      </c>
      <c r="AO5" s="62">
        <v>3907.4618149250159</v>
      </c>
      <c r="AP5" s="62">
        <v>16346.147419580706</v>
      </c>
      <c r="AQ5" s="41">
        <v>2.8417262171031394</v>
      </c>
      <c r="AR5" s="41">
        <v>8161.5216330918229</v>
      </c>
      <c r="AS5" s="41">
        <v>960.39045021039021</v>
      </c>
      <c r="AT5" s="41">
        <v>3753.199977163315</v>
      </c>
      <c r="AU5" s="41">
        <v>15592.514800267501</v>
      </c>
    </row>
    <row r="6" spans="1:47" customFormat="1" x14ac:dyDescent="0.25">
      <c r="A6" s="110" t="s">
        <v>953</v>
      </c>
      <c r="B6" t="s">
        <v>336</v>
      </c>
      <c r="C6" s="56">
        <v>19.4952221785577</v>
      </c>
      <c r="D6" s="56">
        <v>3319.7946879518654</v>
      </c>
      <c r="E6" s="56">
        <v>1645.5122726780303</v>
      </c>
      <c r="F6" s="56">
        <v>3886.9703671751977</v>
      </c>
      <c r="G6" s="56">
        <v>13825.589335561599</v>
      </c>
      <c r="H6" s="42">
        <v>17.923500011790093</v>
      </c>
      <c r="I6" s="42">
        <v>2986.0678930158556</v>
      </c>
      <c r="J6" s="42">
        <v>1525.0051185186601</v>
      </c>
      <c r="K6" s="42">
        <v>3563.5352093089996</v>
      </c>
      <c r="L6" s="42">
        <v>12732.5249421196</v>
      </c>
      <c r="M6" s="57">
        <v>14.256394842660786</v>
      </c>
      <c r="N6" s="57">
        <v>2693.9139758729216</v>
      </c>
      <c r="O6" s="57">
        <v>1354.3181748591201</v>
      </c>
      <c r="P6" s="57">
        <v>3275.6815677205991</v>
      </c>
      <c r="Q6" s="57">
        <v>11734.661826395599</v>
      </c>
      <c r="R6" s="58">
        <v>15.5797207613334</v>
      </c>
      <c r="S6" s="58">
        <v>3321.477923957008</v>
      </c>
      <c r="T6" s="58">
        <v>2484.7099163304088</v>
      </c>
      <c r="U6" s="58">
        <v>4279.3072456513019</v>
      </c>
      <c r="V6" s="58">
        <v>12596.287078841697</v>
      </c>
      <c r="W6" s="59">
        <v>12.743542297886471</v>
      </c>
      <c r="X6" s="59">
        <v>3003.1145701241558</v>
      </c>
      <c r="Y6" s="59">
        <v>2300.6476480567094</v>
      </c>
      <c r="Z6" s="59">
        <v>3913.9308339129998</v>
      </c>
      <c r="AA6" s="59">
        <v>11594.6200685803</v>
      </c>
      <c r="AB6" s="60">
        <v>2.1638928070264702</v>
      </c>
      <c r="AC6" s="60">
        <v>2727.9780119351417</v>
      </c>
      <c r="AD6" s="60">
        <v>2079.7240803973609</v>
      </c>
      <c r="AE6" s="60">
        <v>3577.1617929084</v>
      </c>
      <c r="AF6" s="60">
        <v>10685.804161644301</v>
      </c>
      <c r="AG6" s="61">
        <v>4.5105556853319992</v>
      </c>
      <c r="AH6" s="61">
        <v>6499.6058052819699</v>
      </c>
      <c r="AI6" s="61">
        <v>1434.1483679228195</v>
      </c>
      <c r="AJ6" s="61">
        <v>3316.9004250691992</v>
      </c>
      <c r="AK6" s="61">
        <v>11442.196731576201</v>
      </c>
      <c r="AL6" s="62">
        <v>4.3730887216281911</v>
      </c>
      <c r="AM6" s="62">
        <v>5374.9097002918979</v>
      </c>
      <c r="AN6" s="62">
        <v>1345.7669050863901</v>
      </c>
      <c r="AO6" s="62">
        <v>3152.5301911915999</v>
      </c>
      <c r="AP6" s="62">
        <v>10947.476777684402</v>
      </c>
      <c r="AQ6" s="41">
        <v>1.32001812114219</v>
      </c>
      <c r="AR6" s="41">
        <v>4508.2332045885096</v>
      </c>
      <c r="AS6" s="41">
        <v>1224.8996236620394</v>
      </c>
      <c r="AT6" s="41">
        <v>2979.5680348487003</v>
      </c>
      <c r="AU6" s="41">
        <v>10358.811058473897</v>
      </c>
    </row>
    <row r="7" spans="1:47" customFormat="1" x14ac:dyDescent="0.25">
      <c r="A7" s="110" t="s">
        <v>954</v>
      </c>
      <c r="B7" t="s">
        <v>562</v>
      </c>
      <c r="C7" s="56">
        <v>38.895596115171067</v>
      </c>
      <c r="D7" s="56">
        <v>1605.0297616094658</v>
      </c>
      <c r="E7" s="56">
        <v>1823.62664087706</v>
      </c>
      <c r="F7" s="56">
        <v>3956.0804288890008</v>
      </c>
      <c r="G7" s="56">
        <v>13941.5312490899</v>
      </c>
      <c r="H7" s="42">
        <v>28.416591495945088</v>
      </c>
      <c r="I7" s="42">
        <v>1492.4016283393339</v>
      </c>
      <c r="J7" s="42">
        <v>1626.9481052272092</v>
      </c>
      <c r="K7" s="42">
        <v>3608.7553225786</v>
      </c>
      <c r="L7" s="42">
        <v>12859.977471905404</v>
      </c>
      <c r="M7" s="57">
        <v>22.290573772275838</v>
      </c>
      <c r="N7" s="57">
        <v>1375.8179358808081</v>
      </c>
      <c r="O7" s="57">
        <v>1454.91530576173</v>
      </c>
      <c r="P7" s="57">
        <v>3347.7106406506787</v>
      </c>
      <c r="Q7" s="57">
        <v>11745.863077858296</v>
      </c>
      <c r="R7" s="58">
        <v>34.52939514861891</v>
      </c>
      <c r="S7" s="58">
        <v>1651.397611417857</v>
      </c>
      <c r="T7" s="58">
        <v>2949.49311084792</v>
      </c>
      <c r="U7" s="58">
        <v>4296.3783192307392</v>
      </c>
      <c r="V7" s="58">
        <v>12433.365239936198</v>
      </c>
      <c r="W7" s="59">
        <v>24.434388600045295</v>
      </c>
      <c r="X7" s="59">
        <v>1557.158637984164</v>
      </c>
      <c r="Y7" s="59">
        <v>2682.3178373939304</v>
      </c>
      <c r="Z7" s="59">
        <v>3896.463836266561</v>
      </c>
      <c r="AA7" s="59">
        <v>11456.124419291102</v>
      </c>
      <c r="AB7" s="60">
        <v>18.83779577408642</v>
      </c>
      <c r="AC7" s="60">
        <v>1400.3795893845938</v>
      </c>
      <c r="AD7" s="60">
        <v>2404.8214430388298</v>
      </c>
      <c r="AE7" s="60">
        <v>3599.8357299675308</v>
      </c>
      <c r="AF7" s="60">
        <v>10522.722975766099</v>
      </c>
      <c r="AG7" s="61">
        <v>9.5221160130972606</v>
      </c>
      <c r="AH7" s="61">
        <v>4900.1102765168007</v>
      </c>
      <c r="AI7" s="61">
        <v>1470.8409165238506</v>
      </c>
      <c r="AJ7" s="61">
        <v>3422.5627789791497</v>
      </c>
      <c r="AK7" s="61">
        <v>11562.127588542497</v>
      </c>
      <c r="AL7" s="62">
        <v>7.0399213030160812</v>
      </c>
      <c r="AM7" s="62">
        <v>4161.4291301023914</v>
      </c>
      <c r="AN7" s="62">
        <v>1350.7461713942298</v>
      </c>
      <c r="AO7" s="62">
        <v>3199.1140424142195</v>
      </c>
      <c r="AP7" s="62">
        <v>10898.169854325102</v>
      </c>
      <c r="AQ7" s="41">
        <v>2.4665742043210397</v>
      </c>
      <c r="AR7" s="41">
        <v>3298.3999703617951</v>
      </c>
      <c r="AS7" s="41">
        <v>1226.1663985054499</v>
      </c>
      <c r="AT7" s="41">
        <v>3065.6294380140794</v>
      </c>
      <c r="AU7" s="41">
        <v>10353.935152847296</v>
      </c>
    </row>
    <row r="8" spans="1:47" customFormat="1" x14ac:dyDescent="0.25">
      <c r="A8" s="110" t="s">
        <v>955</v>
      </c>
      <c r="B8" t="s">
        <v>656</v>
      </c>
      <c r="C8" s="56">
        <v>40.298273996939599</v>
      </c>
      <c r="D8" s="56">
        <v>3425.9607824305967</v>
      </c>
      <c r="E8" s="56">
        <v>1953.0560429902398</v>
      </c>
      <c r="F8" s="56">
        <v>6471.5563733892895</v>
      </c>
      <c r="G8" s="56">
        <v>20785.505379143498</v>
      </c>
      <c r="H8" s="42">
        <v>35.864055316871173</v>
      </c>
      <c r="I8" s="42">
        <v>3096.2664285459932</v>
      </c>
      <c r="J8" s="42">
        <v>1756.3382547866709</v>
      </c>
      <c r="K8" s="42">
        <v>5925.0554760955774</v>
      </c>
      <c r="L8" s="42">
        <v>19093.517139210897</v>
      </c>
      <c r="M8" s="57">
        <v>7.5448556104211466</v>
      </c>
      <c r="N8" s="57">
        <v>2862.4417352006881</v>
      </c>
      <c r="O8" s="57">
        <v>1538.9965591948699</v>
      </c>
      <c r="P8" s="57">
        <v>5489.0597266019095</v>
      </c>
      <c r="Q8" s="57">
        <v>17348.102580776202</v>
      </c>
      <c r="R8" s="58">
        <v>28.313965798256202</v>
      </c>
      <c r="S8" s="58">
        <v>3518.5450335845012</v>
      </c>
      <c r="T8" s="58">
        <v>3189.0871059257292</v>
      </c>
      <c r="U8" s="58">
        <v>7104.5663305490461</v>
      </c>
      <c r="V8" s="58">
        <v>18835.9765474304</v>
      </c>
      <c r="W8" s="59">
        <v>24.083555204067554</v>
      </c>
      <c r="X8" s="59">
        <v>3129.0030872654806</v>
      </c>
      <c r="Y8" s="59">
        <v>2905.5845653780093</v>
      </c>
      <c r="Z8" s="59">
        <v>6489.8506936039494</v>
      </c>
      <c r="AA8" s="59">
        <v>17358.519452501503</v>
      </c>
      <c r="AB8" s="60">
        <v>8.3223037297782412</v>
      </c>
      <c r="AC8" s="60">
        <v>2882.8476154189516</v>
      </c>
      <c r="AD8" s="60">
        <v>2593.8801542624574</v>
      </c>
      <c r="AE8" s="60">
        <v>5992.8384059346199</v>
      </c>
      <c r="AF8" s="60">
        <v>15768.256978045607</v>
      </c>
      <c r="AG8" s="61">
        <v>25.877270965059807</v>
      </c>
      <c r="AH8" s="61">
        <v>9971.4983364519867</v>
      </c>
      <c r="AI8" s="61">
        <v>1539.0657716691908</v>
      </c>
      <c r="AJ8" s="61">
        <v>5143.2644273475025</v>
      </c>
      <c r="AK8" s="61">
        <v>15996.7831768455</v>
      </c>
      <c r="AL8" s="62">
        <v>24.161925479307083</v>
      </c>
      <c r="AM8" s="62">
        <v>8597.1296772755686</v>
      </c>
      <c r="AN8" s="62">
        <v>1408.0969566390606</v>
      </c>
      <c r="AO8" s="62">
        <v>4887.016613889261</v>
      </c>
      <c r="AP8" s="62">
        <v>14990.636180669409</v>
      </c>
      <c r="AQ8" s="41">
        <v>6.5543763150275467</v>
      </c>
      <c r="AR8" s="41">
        <v>7108.3341173238996</v>
      </c>
      <c r="AS8" s="41">
        <v>1286.4545966227499</v>
      </c>
      <c r="AT8" s="41">
        <v>4705.1699170256088</v>
      </c>
      <c r="AU8" s="41">
        <v>14139.6324500958</v>
      </c>
    </row>
    <row r="9" spans="1:47" x14ac:dyDescent="0.25">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row>
    <row r="10" spans="1:47" x14ac:dyDescent="0.25">
      <c r="B10" s="113" t="s">
        <v>858</v>
      </c>
      <c r="C10" s="112">
        <f>SUM(C4:C8)</f>
        <v>143.87976250246797</v>
      </c>
      <c r="D10" s="112">
        <f t="shared" ref="D10:AU10" si="0">SUM(D4:D8)</f>
        <v>22859.018187493835</v>
      </c>
      <c r="E10" s="112">
        <f t="shared" si="0"/>
        <v>8291.6006522355601</v>
      </c>
      <c r="F10" s="112">
        <f t="shared" si="0"/>
        <v>24294.481736149344</v>
      </c>
      <c r="G10" s="112">
        <f t="shared" si="0"/>
        <v>94205.232729427895</v>
      </c>
      <c r="H10" s="112">
        <f t="shared" si="0"/>
        <v>119.92197639033053</v>
      </c>
      <c r="I10" s="112">
        <f t="shared" si="0"/>
        <v>20601.313119275295</v>
      </c>
      <c r="J10" s="112">
        <f t="shared" si="0"/>
        <v>7513.7771182422111</v>
      </c>
      <c r="K10" s="112">
        <f t="shared" si="0"/>
        <v>22221.570484226595</v>
      </c>
      <c r="L10" s="112">
        <f t="shared" si="0"/>
        <v>86791.634485522896</v>
      </c>
      <c r="M10" s="112">
        <f t="shared" si="0"/>
        <v>55.661988672427533</v>
      </c>
      <c r="N10" s="112">
        <f t="shared" si="0"/>
        <v>18719.888963380763</v>
      </c>
      <c r="O10" s="112">
        <f t="shared" si="0"/>
        <v>6671.3801454784498</v>
      </c>
      <c r="P10" s="112">
        <f t="shared" si="0"/>
        <v>20608.818628755624</v>
      </c>
      <c r="Q10" s="112">
        <f t="shared" si="0"/>
        <v>79235.376917349684</v>
      </c>
      <c r="R10" s="112">
        <f t="shared" si="0"/>
        <v>105.94835656982987</v>
      </c>
      <c r="S10" s="112">
        <f t="shared" si="0"/>
        <v>23043.901968041995</v>
      </c>
      <c r="T10" s="112">
        <f t="shared" si="0"/>
        <v>13299.644771590538</v>
      </c>
      <c r="U10" s="112">
        <f t="shared" si="0"/>
        <v>26863.166910019903</v>
      </c>
      <c r="V10" s="112">
        <f t="shared" si="0"/>
        <v>86481.663192943</v>
      </c>
      <c r="W10" s="112">
        <f t="shared" si="0"/>
        <v>83.118751755607065</v>
      </c>
      <c r="X10" s="112">
        <f t="shared" si="0"/>
        <v>20849.440607016288</v>
      </c>
      <c r="Y10" s="112">
        <f t="shared" si="0"/>
        <v>12116.982259455628</v>
      </c>
      <c r="Z10" s="112">
        <f t="shared" si="0"/>
        <v>24501.391493973711</v>
      </c>
      <c r="AA10" s="112">
        <f t="shared" si="0"/>
        <v>79697.284071434522</v>
      </c>
      <c r="AB10" s="112">
        <f t="shared" si="0"/>
        <v>40.08401929776295</v>
      </c>
      <c r="AC10" s="112">
        <f t="shared" si="0"/>
        <v>19015.738708303572</v>
      </c>
      <c r="AD10" s="112">
        <f t="shared" si="0"/>
        <v>10906.03468740797</v>
      </c>
      <c r="AE10" s="112">
        <f t="shared" si="0"/>
        <v>22609.274880932786</v>
      </c>
      <c r="AF10" s="112">
        <f t="shared" si="0"/>
        <v>72719.994347712694</v>
      </c>
      <c r="AG10" s="112">
        <f t="shared" si="0"/>
        <v>78.843088160019974</v>
      </c>
      <c r="AH10" s="112">
        <f t="shared" si="0"/>
        <v>49100.271962895182</v>
      </c>
      <c r="AI10" s="112">
        <f t="shared" si="0"/>
        <v>6721.0754110939215</v>
      </c>
      <c r="AJ10" s="112">
        <f t="shared" si="0"/>
        <v>19671.04019374782</v>
      </c>
      <c r="AK10" s="112">
        <f t="shared" si="0"/>
        <v>74223.094543257903</v>
      </c>
      <c r="AL10" s="112">
        <f t="shared" si="0"/>
        <v>67.828402503610221</v>
      </c>
      <c r="AM10" s="112">
        <f t="shared" si="0"/>
        <v>42563.861104444797</v>
      </c>
      <c r="AN10" s="112">
        <f t="shared" si="0"/>
        <v>6181.4345093541406</v>
      </c>
      <c r="AO10" s="112">
        <f t="shared" si="0"/>
        <v>18522.808149292596</v>
      </c>
      <c r="AP10" s="112">
        <f t="shared" si="0"/>
        <v>69912.285018054521</v>
      </c>
      <c r="AQ10" s="112">
        <f t="shared" si="0"/>
        <v>21.392940235904994</v>
      </c>
      <c r="AR10" s="112">
        <f t="shared" si="0"/>
        <v>35794.370271721724</v>
      </c>
      <c r="AS10" s="112">
        <f t="shared" si="0"/>
        <v>5653.5986758952595</v>
      </c>
      <c r="AT10" s="112">
        <f t="shared" si="0"/>
        <v>17777.100513007565</v>
      </c>
      <c r="AU10" s="112">
        <f t="shared" si="0"/>
        <v>66044.664242797211</v>
      </c>
    </row>
    <row r="11" spans="1:47" x14ac:dyDescent="0.25">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row>
    <row r="12" spans="1:47" x14ac:dyDescent="0.25">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row>
    <row r="13" spans="1:47" x14ac:dyDescent="0.25">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row>
    <row r="14" spans="1:47" x14ac:dyDescent="0.25">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row>
    <row r="15" spans="1:47" x14ac:dyDescent="0.25">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row>
    <row r="16" spans="1:47" x14ac:dyDescent="0.25">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row>
    <row r="17" spans="3:47" x14ac:dyDescent="0.25">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row>
    <row r="18" spans="3:47" x14ac:dyDescent="0.25">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row>
    <row r="19" spans="3:47" x14ac:dyDescent="0.25">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row>
    <row r="20" spans="3:47" x14ac:dyDescent="0.25">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row>
    <row r="21" spans="3:47" x14ac:dyDescent="0.25">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row>
    <row r="22" spans="3:47" x14ac:dyDescent="0.25">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row>
    <row r="23" spans="3:47" x14ac:dyDescent="0.25">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row>
    <row r="24" spans="3:47" x14ac:dyDescent="0.25">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row>
    <row r="25" spans="3:47" x14ac:dyDescent="0.25">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row>
    <row r="26" spans="3:47" x14ac:dyDescent="0.25">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row>
    <row r="27" spans="3:47" x14ac:dyDescent="0.25">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row>
    <row r="28" spans="3:47" x14ac:dyDescent="0.25">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row>
    <row r="29" spans="3:47" x14ac:dyDescent="0.25">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row>
    <row r="30" spans="3:47" x14ac:dyDescent="0.25">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row>
    <row r="31" spans="3:47" x14ac:dyDescent="0.25">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row>
    <row r="32" spans="3:47" x14ac:dyDescent="0.25">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row>
    <row r="33" spans="3:47" x14ac:dyDescent="0.25">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row>
    <row r="34" spans="3:47" x14ac:dyDescent="0.25">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row>
    <row r="35" spans="3:47" x14ac:dyDescent="0.25">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row>
    <row r="36" spans="3:47" x14ac:dyDescent="0.25">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row>
    <row r="37" spans="3:47" x14ac:dyDescent="0.25">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row>
    <row r="38" spans="3:47" x14ac:dyDescent="0.25">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row>
    <row r="39" spans="3:47" x14ac:dyDescent="0.25">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row>
    <row r="40" spans="3:47" x14ac:dyDescent="0.25">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row>
    <row r="41" spans="3:47" x14ac:dyDescent="0.25">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row>
    <row r="42" spans="3:47" x14ac:dyDescent="0.25">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row>
    <row r="43" spans="3:47" x14ac:dyDescent="0.25">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row>
    <row r="44" spans="3:47" x14ac:dyDescent="0.25">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row>
    <row r="45" spans="3:47" x14ac:dyDescent="0.25">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row>
    <row r="46" spans="3:47" x14ac:dyDescent="0.25">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row>
    <row r="47" spans="3:47" x14ac:dyDescent="0.25">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row>
    <row r="48" spans="3:47" x14ac:dyDescent="0.25">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row>
    <row r="49" spans="3:47" x14ac:dyDescent="0.25">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row>
    <row r="50" spans="3:47" x14ac:dyDescent="0.25">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row>
    <row r="51" spans="3:47" x14ac:dyDescent="0.25">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row>
    <row r="52" spans="3:47" x14ac:dyDescent="0.25">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row>
    <row r="53" spans="3:47" x14ac:dyDescent="0.25">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row>
    <row r="54" spans="3:47" x14ac:dyDescent="0.25">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row>
    <row r="55" spans="3:47" x14ac:dyDescent="0.25">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row>
    <row r="56" spans="3:47" x14ac:dyDescent="0.25">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row>
    <row r="57" spans="3:47" x14ac:dyDescent="0.25">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row>
    <row r="58" spans="3:47" x14ac:dyDescent="0.25">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row>
    <row r="59" spans="3:47" x14ac:dyDescent="0.25">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row>
    <row r="60" spans="3:47" x14ac:dyDescent="0.25">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row>
    <row r="61" spans="3:47" x14ac:dyDescent="0.25">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row>
    <row r="62" spans="3:47" x14ac:dyDescent="0.25">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row>
    <row r="63" spans="3:47" x14ac:dyDescent="0.25">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row>
    <row r="64" spans="3:47" x14ac:dyDescent="0.25">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row>
    <row r="65" spans="3:47" x14ac:dyDescent="0.25">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row>
    <row r="66" spans="3:47" x14ac:dyDescent="0.25">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row>
    <row r="67" spans="3:47" x14ac:dyDescent="0.25">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row>
    <row r="68" spans="3:47" x14ac:dyDescent="0.25">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row>
    <row r="69" spans="3:47" x14ac:dyDescent="0.25">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row>
    <row r="70" spans="3:47" x14ac:dyDescent="0.25">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row>
    <row r="71" spans="3:47" x14ac:dyDescent="0.25">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row>
    <row r="72" spans="3:47" x14ac:dyDescent="0.25">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row>
    <row r="73" spans="3:47" x14ac:dyDescent="0.25">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row>
    <row r="74" spans="3:47" x14ac:dyDescent="0.25">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row>
    <row r="75" spans="3:47" x14ac:dyDescent="0.25">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row>
    <row r="76" spans="3:47" x14ac:dyDescent="0.25">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row>
    <row r="77" spans="3:47" x14ac:dyDescent="0.25">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row>
    <row r="78" spans="3:47" x14ac:dyDescent="0.25">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row>
    <row r="79" spans="3:47" x14ac:dyDescent="0.25">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row>
    <row r="80" spans="3:47" x14ac:dyDescent="0.25">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row>
    <row r="81" spans="3:47" x14ac:dyDescent="0.25">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row>
    <row r="82" spans="3:47" x14ac:dyDescent="0.25">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row>
    <row r="83" spans="3:47" x14ac:dyDescent="0.25">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row>
    <row r="84" spans="3:47" x14ac:dyDescent="0.25">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row>
    <row r="85" spans="3:47" x14ac:dyDescent="0.25">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row>
    <row r="86" spans="3:47" x14ac:dyDescent="0.25">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row>
    <row r="87" spans="3:47" x14ac:dyDescent="0.25">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row>
    <row r="88" spans="3:47" x14ac:dyDescent="0.25">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row>
    <row r="89" spans="3:47" x14ac:dyDescent="0.25">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row>
    <row r="90" spans="3:47" x14ac:dyDescent="0.25">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row>
    <row r="91" spans="3:47" x14ac:dyDescent="0.25">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row>
    <row r="92" spans="3:47" x14ac:dyDescent="0.25">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row>
    <row r="93" spans="3:47" x14ac:dyDescent="0.25">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row>
    <row r="94" spans="3:47" x14ac:dyDescent="0.25">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row>
    <row r="95" spans="3:47" x14ac:dyDescent="0.25">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row>
    <row r="96" spans="3:47" x14ac:dyDescent="0.25">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row>
    <row r="97" spans="3:47" x14ac:dyDescent="0.25">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row>
    <row r="98" spans="3:47" x14ac:dyDescent="0.25">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row>
    <row r="99" spans="3:47" x14ac:dyDescent="0.25">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row>
    <row r="100" spans="3:47" x14ac:dyDescent="0.25">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row>
    <row r="101" spans="3:47" x14ac:dyDescent="0.25">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row>
    <row r="102" spans="3:47" x14ac:dyDescent="0.25">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row>
    <row r="103" spans="3:47" x14ac:dyDescent="0.25">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row>
    <row r="104" spans="3:47" x14ac:dyDescent="0.25">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row>
    <row r="105" spans="3:47" x14ac:dyDescent="0.25">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row>
    <row r="106" spans="3:47" x14ac:dyDescent="0.25">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row>
    <row r="107" spans="3:47" x14ac:dyDescent="0.25">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row>
    <row r="108" spans="3:47" x14ac:dyDescent="0.25">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row>
    <row r="109" spans="3:47" x14ac:dyDescent="0.25">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row>
    <row r="110" spans="3:47" x14ac:dyDescent="0.25">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row>
    <row r="111" spans="3:47" x14ac:dyDescent="0.25">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row>
    <row r="112" spans="3:47" x14ac:dyDescent="0.25">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row>
    <row r="113" spans="3:47" x14ac:dyDescent="0.25">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row>
    <row r="114" spans="3:47" x14ac:dyDescent="0.25">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row>
    <row r="115" spans="3:47" x14ac:dyDescent="0.25">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row>
    <row r="116" spans="3:47" x14ac:dyDescent="0.25">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row>
    <row r="117" spans="3:47" x14ac:dyDescent="0.25">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row>
    <row r="118" spans="3:47" x14ac:dyDescent="0.25">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row>
    <row r="119" spans="3:47" x14ac:dyDescent="0.25">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row>
    <row r="120" spans="3:47" x14ac:dyDescent="0.25">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row>
    <row r="121" spans="3:47" x14ac:dyDescent="0.25">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row>
    <row r="122" spans="3:47" x14ac:dyDescent="0.25">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row>
    <row r="123" spans="3:47" x14ac:dyDescent="0.25">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row>
    <row r="124" spans="3:47" x14ac:dyDescent="0.25">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row>
    <row r="125" spans="3:47" x14ac:dyDescent="0.25">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row>
    <row r="126" spans="3:47" x14ac:dyDescent="0.25">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row>
    <row r="127" spans="3:47" x14ac:dyDescent="0.25">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row>
    <row r="128" spans="3:47" x14ac:dyDescent="0.25">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row>
    <row r="129" spans="3:47" x14ac:dyDescent="0.25">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row>
    <row r="130" spans="3:47" x14ac:dyDescent="0.25">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row>
    <row r="131" spans="3:47" x14ac:dyDescent="0.25">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row>
    <row r="132" spans="3:47" x14ac:dyDescent="0.25">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row>
    <row r="133" spans="3:47" x14ac:dyDescent="0.25">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row>
    <row r="134" spans="3:47" x14ac:dyDescent="0.25">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row>
    <row r="135" spans="3:47" x14ac:dyDescent="0.25">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row>
    <row r="136" spans="3:47" x14ac:dyDescent="0.25">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row>
    <row r="137" spans="3:47" x14ac:dyDescent="0.25">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row>
    <row r="138" spans="3:47" x14ac:dyDescent="0.25">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row>
    <row r="139" spans="3:47" x14ac:dyDescent="0.25">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row>
    <row r="140" spans="3:47" x14ac:dyDescent="0.25">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row>
    <row r="141" spans="3:47" x14ac:dyDescent="0.25">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row>
    <row r="142" spans="3:47" x14ac:dyDescent="0.25">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row>
    <row r="143" spans="3:47" x14ac:dyDescent="0.25">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row>
    <row r="144" spans="3:47" x14ac:dyDescent="0.25">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row>
    <row r="145" spans="3:47" x14ac:dyDescent="0.25">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row>
    <row r="146" spans="3:47" x14ac:dyDescent="0.25">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row>
    <row r="147" spans="3:47" x14ac:dyDescent="0.25">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row>
    <row r="148" spans="3:47" x14ac:dyDescent="0.25">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row>
    <row r="149" spans="3:47" x14ac:dyDescent="0.25">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row>
    <row r="150" spans="3:47" x14ac:dyDescent="0.25">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row>
    <row r="151" spans="3:47" x14ac:dyDescent="0.25">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row>
    <row r="152" spans="3:47" x14ac:dyDescent="0.25">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row>
    <row r="153" spans="3:47" x14ac:dyDescent="0.25">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row>
    <row r="154" spans="3:47" x14ac:dyDescent="0.25">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row>
    <row r="155" spans="3:47" x14ac:dyDescent="0.25">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row>
    <row r="156" spans="3:47" x14ac:dyDescent="0.25">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row>
    <row r="157" spans="3:47" x14ac:dyDescent="0.25">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row>
    <row r="158" spans="3:47" x14ac:dyDescent="0.25">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row>
    <row r="159" spans="3:47" x14ac:dyDescent="0.25">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row>
    <row r="160" spans="3:47" x14ac:dyDescent="0.25">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row>
    <row r="161" spans="3:47" x14ac:dyDescent="0.25">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row>
    <row r="162" spans="3:47" x14ac:dyDescent="0.25">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row>
    <row r="163" spans="3:47" x14ac:dyDescent="0.25">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row>
    <row r="164" spans="3:47" x14ac:dyDescent="0.25">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row>
    <row r="165" spans="3:47" x14ac:dyDescent="0.25">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row>
    <row r="166" spans="3:47" x14ac:dyDescent="0.25">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row>
    <row r="167" spans="3:47" x14ac:dyDescent="0.25">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row>
    <row r="168" spans="3:47" x14ac:dyDescent="0.25">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row>
    <row r="169" spans="3:47" x14ac:dyDescent="0.25">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row>
    <row r="170" spans="3:47" x14ac:dyDescent="0.25">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row>
    <row r="171" spans="3:47" x14ac:dyDescent="0.25">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row>
    <row r="172" spans="3:47" x14ac:dyDescent="0.25">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row>
    <row r="173" spans="3:47" x14ac:dyDescent="0.25">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row>
    <row r="174" spans="3:47" x14ac:dyDescent="0.25">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row>
    <row r="175" spans="3:47" x14ac:dyDescent="0.25">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row>
    <row r="176" spans="3:47" x14ac:dyDescent="0.25">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row>
    <row r="177" spans="3:47" x14ac:dyDescent="0.25">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row>
    <row r="178" spans="3:47" x14ac:dyDescent="0.25">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row>
    <row r="179" spans="3:47" x14ac:dyDescent="0.25">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row>
    <row r="180" spans="3:47" x14ac:dyDescent="0.25">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row>
    <row r="181" spans="3:47" x14ac:dyDescent="0.25">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row>
    <row r="182" spans="3:47" x14ac:dyDescent="0.25">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row>
    <row r="183" spans="3:47" x14ac:dyDescent="0.25">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row>
    <row r="184" spans="3:47" x14ac:dyDescent="0.25">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row>
    <row r="185" spans="3:47" x14ac:dyDescent="0.25">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row>
    <row r="186" spans="3:47" x14ac:dyDescent="0.25">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row>
    <row r="187" spans="3:47" x14ac:dyDescent="0.25">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row>
    <row r="188" spans="3:47" x14ac:dyDescent="0.25">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row>
    <row r="189" spans="3:47" x14ac:dyDescent="0.25">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row>
    <row r="190" spans="3:47" x14ac:dyDescent="0.25">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row>
    <row r="191" spans="3:47" x14ac:dyDescent="0.25">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row>
    <row r="192" spans="3:47" x14ac:dyDescent="0.25">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row>
    <row r="193" spans="3:47" x14ac:dyDescent="0.25">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row>
    <row r="194" spans="3:47" x14ac:dyDescent="0.25">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c r="AG194" s="108"/>
      <c r="AH194" s="108"/>
      <c r="AI194" s="108"/>
      <c r="AJ194" s="108"/>
      <c r="AK194" s="108"/>
      <c r="AL194" s="108"/>
      <c r="AM194" s="108"/>
      <c r="AN194" s="108"/>
      <c r="AO194" s="108"/>
      <c r="AP194" s="108"/>
      <c r="AQ194" s="108"/>
      <c r="AR194" s="108"/>
      <c r="AS194" s="108"/>
      <c r="AT194" s="108"/>
      <c r="AU194" s="108"/>
    </row>
    <row r="195" spans="3:47" x14ac:dyDescent="0.25">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c r="AG195" s="108"/>
      <c r="AH195" s="108"/>
      <c r="AI195" s="108"/>
      <c r="AJ195" s="108"/>
      <c r="AK195" s="108"/>
      <c r="AL195" s="108"/>
      <c r="AM195" s="108"/>
      <c r="AN195" s="108"/>
      <c r="AO195" s="108"/>
      <c r="AP195" s="108"/>
      <c r="AQ195" s="108"/>
      <c r="AR195" s="108"/>
      <c r="AS195" s="108"/>
      <c r="AT195" s="108"/>
      <c r="AU195" s="108"/>
    </row>
    <row r="196" spans="3:47" x14ac:dyDescent="0.25">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row>
    <row r="197" spans="3:47" x14ac:dyDescent="0.25">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row>
    <row r="198" spans="3:47" x14ac:dyDescent="0.25">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row>
    <row r="199" spans="3:47" x14ac:dyDescent="0.25">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row>
    <row r="200" spans="3:47" x14ac:dyDescent="0.25">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row>
    <row r="201" spans="3:47" x14ac:dyDescent="0.25">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row>
    <row r="202" spans="3:47" x14ac:dyDescent="0.25">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row>
    <row r="203" spans="3:47" x14ac:dyDescent="0.25">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c r="AG203" s="108"/>
      <c r="AH203" s="108"/>
      <c r="AI203" s="108"/>
      <c r="AJ203" s="108"/>
      <c r="AK203" s="108"/>
      <c r="AL203" s="108"/>
      <c r="AM203" s="108"/>
      <c r="AN203" s="108"/>
      <c r="AO203" s="108"/>
      <c r="AP203" s="108"/>
      <c r="AQ203" s="108"/>
      <c r="AR203" s="108"/>
      <c r="AS203" s="108"/>
      <c r="AT203" s="108"/>
      <c r="AU203" s="108"/>
    </row>
    <row r="204" spans="3:47" x14ac:dyDescent="0.25">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8"/>
      <c r="AJ204" s="108"/>
      <c r="AK204" s="108"/>
      <c r="AL204" s="108"/>
      <c r="AM204" s="108"/>
      <c r="AN204" s="108"/>
      <c r="AO204" s="108"/>
      <c r="AP204" s="108"/>
      <c r="AQ204" s="108"/>
      <c r="AR204" s="108"/>
      <c r="AS204" s="108"/>
      <c r="AT204" s="108"/>
      <c r="AU204" s="108"/>
    </row>
    <row r="205" spans="3:47" x14ac:dyDescent="0.25">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row>
    <row r="206" spans="3:47" x14ac:dyDescent="0.25">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c r="AG206" s="108"/>
      <c r="AH206" s="108"/>
      <c r="AI206" s="108"/>
      <c r="AJ206" s="108"/>
      <c r="AK206" s="108"/>
      <c r="AL206" s="108"/>
      <c r="AM206" s="108"/>
      <c r="AN206" s="108"/>
      <c r="AO206" s="108"/>
      <c r="AP206" s="108"/>
      <c r="AQ206" s="108"/>
      <c r="AR206" s="108"/>
      <c r="AS206" s="108"/>
      <c r="AT206" s="108"/>
      <c r="AU206" s="108"/>
    </row>
    <row r="207" spans="3:47" x14ac:dyDescent="0.25">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c r="AG207" s="108"/>
      <c r="AH207" s="108"/>
      <c r="AI207" s="108"/>
      <c r="AJ207" s="108"/>
      <c r="AK207" s="108"/>
      <c r="AL207" s="108"/>
      <c r="AM207" s="108"/>
      <c r="AN207" s="108"/>
      <c r="AO207" s="108"/>
      <c r="AP207" s="108"/>
      <c r="AQ207" s="108"/>
      <c r="AR207" s="108"/>
      <c r="AS207" s="108"/>
      <c r="AT207" s="108"/>
      <c r="AU207" s="108"/>
    </row>
    <row r="208" spans="3:47" x14ac:dyDescent="0.25">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c r="AG208" s="108"/>
      <c r="AH208" s="108"/>
      <c r="AI208" s="108"/>
      <c r="AJ208" s="108"/>
      <c r="AK208" s="108"/>
      <c r="AL208" s="108"/>
      <c r="AM208" s="108"/>
      <c r="AN208" s="108"/>
      <c r="AO208" s="108"/>
      <c r="AP208" s="108"/>
      <c r="AQ208" s="108"/>
      <c r="AR208" s="108"/>
      <c r="AS208" s="108"/>
      <c r="AT208" s="108"/>
      <c r="AU208" s="108"/>
    </row>
    <row r="209" spans="3:47" x14ac:dyDescent="0.25">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row>
    <row r="210" spans="3:47" x14ac:dyDescent="0.25">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c r="AG210" s="108"/>
      <c r="AH210" s="108"/>
      <c r="AI210" s="108"/>
      <c r="AJ210" s="108"/>
      <c r="AK210" s="108"/>
      <c r="AL210" s="108"/>
      <c r="AM210" s="108"/>
      <c r="AN210" s="108"/>
      <c r="AO210" s="108"/>
      <c r="AP210" s="108"/>
      <c r="AQ210" s="108"/>
      <c r="AR210" s="108"/>
      <c r="AS210" s="108"/>
      <c r="AT210" s="108"/>
      <c r="AU210" s="108"/>
    </row>
    <row r="211" spans="3:47" x14ac:dyDescent="0.25">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c r="AG211" s="108"/>
      <c r="AH211" s="108"/>
      <c r="AI211" s="108"/>
      <c r="AJ211" s="108"/>
      <c r="AK211" s="108"/>
      <c r="AL211" s="108"/>
      <c r="AM211" s="108"/>
      <c r="AN211" s="108"/>
      <c r="AO211" s="108"/>
      <c r="AP211" s="108"/>
      <c r="AQ211" s="108"/>
      <c r="AR211" s="108"/>
      <c r="AS211" s="108"/>
      <c r="AT211" s="108"/>
      <c r="AU211" s="108"/>
    </row>
    <row r="212" spans="3:47" x14ac:dyDescent="0.25">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c r="AG212" s="108"/>
      <c r="AH212" s="108"/>
      <c r="AI212" s="108"/>
      <c r="AJ212" s="108"/>
      <c r="AK212" s="108"/>
      <c r="AL212" s="108"/>
      <c r="AM212" s="108"/>
      <c r="AN212" s="108"/>
      <c r="AO212" s="108"/>
      <c r="AP212" s="108"/>
      <c r="AQ212" s="108"/>
      <c r="AR212" s="108"/>
      <c r="AS212" s="108"/>
      <c r="AT212" s="108"/>
      <c r="AU212" s="108"/>
    </row>
    <row r="213" spans="3:47" x14ac:dyDescent="0.25">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c r="AG213" s="108"/>
      <c r="AH213" s="108"/>
      <c r="AI213" s="108"/>
      <c r="AJ213" s="108"/>
      <c r="AK213" s="108"/>
      <c r="AL213" s="108"/>
      <c r="AM213" s="108"/>
      <c r="AN213" s="108"/>
      <c r="AO213" s="108"/>
      <c r="AP213" s="108"/>
      <c r="AQ213" s="108"/>
      <c r="AR213" s="108"/>
      <c r="AS213" s="108"/>
      <c r="AT213" s="108"/>
      <c r="AU213" s="108"/>
    </row>
    <row r="214" spans="3:47" x14ac:dyDescent="0.25">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c r="AG214" s="108"/>
      <c r="AH214" s="108"/>
      <c r="AI214" s="108"/>
      <c r="AJ214" s="108"/>
      <c r="AK214" s="108"/>
      <c r="AL214" s="108"/>
      <c r="AM214" s="108"/>
      <c r="AN214" s="108"/>
      <c r="AO214" s="108"/>
      <c r="AP214" s="108"/>
      <c r="AQ214" s="108"/>
      <c r="AR214" s="108"/>
      <c r="AS214" s="108"/>
      <c r="AT214" s="108"/>
      <c r="AU214" s="108"/>
    </row>
    <row r="215" spans="3:47" x14ac:dyDescent="0.25">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c r="AG215" s="108"/>
      <c r="AH215" s="108"/>
      <c r="AI215" s="108"/>
      <c r="AJ215" s="108"/>
      <c r="AK215" s="108"/>
      <c r="AL215" s="108"/>
      <c r="AM215" s="108"/>
      <c r="AN215" s="108"/>
      <c r="AO215" s="108"/>
      <c r="AP215" s="108"/>
      <c r="AQ215" s="108"/>
      <c r="AR215" s="108"/>
      <c r="AS215" s="108"/>
      <c r="AT215" s="108"/>
      <c r="AU215" s="108"/>
    </row>
    <row r="216" spans="3:47" x14ac:dyDescent="0.25">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row>
    <row r="217" spans="3:47" x14ac:dyDescent="0.25">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row>
    <row r="218" spans="3:47" x14ac:dyDescent="0.25">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8"/>
      <c r="AN218" s="108"/>
      <c r="AO218" s="108"/>
      <c r="AP218" s="108"/>
      <c r="AQ218" s="108"/>
      <c r="AR218" s="108"/>
      <c r="AS218" s="108"/>
      <c r="AT218" s="108"/>
      <c r="AU218" s="108"/>
    </row>
    <row r="219" spans="3:47" x14ac:dyDescent="0.25">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c r="AG219" s="108"/>
      <c r="AH219" s="108"/>
      <c r="AI219" s="108"/>
      <c r="AJ219" s="108"/>
      <c r="AK219" s="108"/>
      <c r="AL219" s="108"/>
      <c r="AM219" s="108"/>
      <c r="AN219" s="108"/>
      <c r="AO219" s="108"/>
      <c r="AP219" s="108"/>
      <c r="AQ219" s="108"/>
      <c r="AR219" s="108"/>
      <c r="AS219" s="108"/>
      <c r="AT219" s="108"/>
      <c r="AU219" s="108"/>
    </row>
    <row r="220" spans="3:47" x14ac:dyDescent="0.25">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8"/>
      <c r="AL220" s="108"/>
      <c r="AM220" s="108"/>
      <c r="AN220" s="108"/>
      <c r="AO220" s="108"/>
      <c r="AP220" s="108"/>
      <c r="AQ220" s="108"/>
      <c r="AR220" s="108"/>
      <c r="AS220" s="108"/>
      <c r="AT220" s="108"/>
      <c r="AU220" s="108"/>
    </row>
    <row r="221" spans="3:47" x14ac:dyDescent="0.25">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c r="AG221" s="108"/>
      <c r="AH221" s="108"/>
      <c r="AI221" s="108"/>
      <c r="AJ221" s="108"/>
      <c r="AK221" s="108"/>
      <c r="AL221" s="108"/>
      <c r="AM221" s="108"/>
      <c r="AN221" s="108"/>
      <c r="AO221" s="108"/>
      <c r="AP221" s="108"/>
      <c r="AQ221" s="108"/>
      <c r="AR221" s="108"/>
      <c r="AS221" s="108"/>
      <c r="AT221" s="108"/>
      <c r="AU221" s="108"/>
    </row>
    <row r="222" spans="3:47" x14ac:dyDescent="0.25">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c r="AG222" s="108"/>
      <c r="AH222" s="108"/>
      <c r="AI222" s="108"/>
      <c r="AJ222" s="108"/>
      <c r="AK222" s="108"/>
      <c r="AL222" s="108"/>
      <c r="AM222" s="108"/>
      <c r="AN222" s="108"/>
      <c r="AO222" s="108"/>
      <c r="AP222" s="108"/>
      <c r="AQ222" s="108"/>
      <c r="AR222" s="108"/>
      <c r="AS222" s="108"/>
      <c r="AT222" s="108"/>
      <c r="AU222" s="108"/>
    </row>
    <row r="223" spans="3:47" x14ac:dyDescent="0.25">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c r="AG223" s="108"/>
      <c r="AH223" s="108"/>
      <c r="AI223" s="108"/>
      <c r="AJ223" s="108"/>
      <c r="AK223" s="108"/>
      <c r="AL223" s="108"/>
      <c r="AM223" s="108"/>
      <c r="AN223" s="108"/>
      <c r="AO223" s="108"/>
      <c r="AP223" s="108"/>
      <c r="AQ223" s="108"/>
      <c r="AR223" s="108"/>
      <c r="AS223" s="108"/>
      <c r="AT223" s="108"/>
      <c r="AU223" s="108"/>
    </row>
    <row r="224" spans="3:47" x14ac:dyDescent="0.25">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c r="AG224" s="108"/>
      <c r="AH224" s="108"/>
      <c r="AI224" s="108"/>
      <c r="AJ224" s="108"/>
      <c r="AK224" s="108"/>
      <c r="AL224" s="108"/>
      <c r="AM224" s="108"/>
      <c r="AN224" s="108"/>
      <c r="AO224" s="108"/>
      <c r="AP224" s="108"/>
      <c r="AQ224" s="108"/>
      <c r="AR224" s="108"/>
      <c r="AS224" s="108"/>
      <c r="AT224" s="108"/>
      <c r="AU224" s="108"/>
    </row>
    <row r="225" spans="3:47" x14ac:dyDescent="0.25">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c r="AG225" s="108"/>
      <c r="AH225" s="108"/>
      <c r="AI225" s="108"/>
      <c r="AJ225" s="108"/>
      <c r="AK225" s="108"/>
      <c r="AL225" s="108"/>
      <c r="AM225" s="108"/>
      <c r="AN225" s="108"/>
      <c r="AO225" s="108"/>
      <c r="AP225" s="108"/>
      <c r="AQ225" s="108"/>
      <c r="AR225" s="108"/>
      <c r="AS225" s="108"/>
      <c r="AT225" s="108"/>
      <c r="AU225" s="108"/>
    </row>
    <row r="226" spans="3:47" x14ac:dyDescent="0.25">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c r="AG226" s="108"/>
      <c r="AH226" s="108"/>
      <c r="AI226" s="108"/>
      <c r="AJ226" s="108"/>
      <c r="AK226" s="108"/>
      <c r="AL226" s="108"/>
      <c r="AM226" s="108"/>
      <c r="AN226" s="108"/>
      <c r="AO226" s="108"/>
      <c r="AP226" s="108"/>
      <c r="AQ226" s="108"/>
      <c r="AR226" s="108"/>
      <c r="AS226" s="108"/>
      <c r="AT226" s="108"/>
      <c r="AU226" s="108"/>
    </row>
    <row r="227" spans="3:47" x14ac:dyDescent="0.25">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8"/>
      <c r="AL227" s="108"/>
      <c r="AM227" s="108"/>
      <c r="AN227" s="108"/>
      <c r="AO227" s="108"/>
      <c r="AP227" s="108"/>
      <c r="AQ227" s="108"/>
      <c r="AR227" s="108"/>
      <c r="AS227" s="108"/>
      <c r="AT227" s="108"/>
      <c r="AU227" s="108"/>
    </row>
    <row r="228" spans="3:47" x14ac:dyDescent="0.25">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row>
    <row r="229" spans="3:47" x14ac:dyDescent="0.25">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row>
    <row r="230" spans="3:47" x14ac:dyDescent="0.25">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row>
    <row r="231" spans="3:47" x14ac:dyDescent="0.25">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c r="AG231" s="108"/>
      <c r="AH231" s="108"/>
      <c r="AI231" s="108"/>
      <c r="AJ231" s="108"/>
      <c r="AK231" s="108"/>
      <c r="AL231" s="108"/>
      <c r="AM231" s="108"/>
      <c r="AN231" s="108"/>
      <c r="AO231" s="108"/>
      <c r="AP231" s="108"/>
      <c r="AQ231" s="108"/>
      <c r="AR231" s="108"/>
      <c r="AS231" s="108"/>
      <c r="AT231" s="108"/>
      <c r="AU231" s="108"/>
    </row>
    <row r="232" spans="3:47" x14ac:dyDescent="0.25">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row>
    <row r="233" spans="3:47" x14ac:dyDescent="0.25">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row>
    <row r="234" spans="3:47" x14ac:dyDescent="0.25">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c r="AG234" s="108"/>
      <c r="AH234" s="108"/>
      <c r="AI234" s="108"/>
      <c r="AJ234" s="108"/>
      <c r="AK234" s="108"/>
      <c r="AL234" s="108"/>
      <c r="AM234" s="108"/>
      <c r="AN234" s="108"/>
      <c r="AO234" s="108"/>
      <c r="AP234" s="108"/>
      <c r="AQ234" s="108"/>
      <c r="AR234" s="108"/>
      <c r="AS234" s="108"/>
      <c r="AT234" s="108"/>
      <c r="AU234" s="108"/>
    </row>
    <row r="235" spans="3:47" x14ac:dyDescent="0.25">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8"/>
      <c r="AL235" s="108"/>
      <c r="AM235" s="108"/>
      <c r="AN235" s="108"/>
      <c r="AO235" s="108"/>
      <c r="AP235" s="108"/>
      <c r="AQ235" s="108"/>
      <c r="AR235" s="108"/>
      <c r="AS235" s="108"/>
      <c r="AT235" s="108"/>
      <c r="AU235" s="108"/>
    </row>
    <row r="236" spans="3:47" x14ac:dyDescent="0.25">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8"/>
      <c r="AL236" s="108"/>
      <c r="AM236" s="108"/>
      <c r="AN236" s="108"/>
      <c r="AO236" s="108"/>
      <c r="AP236" s="108"/>
      <c r="AQ236" s="108"/>
      <c r="AR236" s="108"/>
      <c r="AS236" s="108"/>
      <c r="AT236" s="108"/>
      <c r="AU236" s="108"/>
    </row>
    <row r="237" spans="3:47" x14ac:dyDescent="0.25">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row>
    <row r="238" spans="3:47" x14ac:dyDescent="0.25">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c r="AG238" s="108"/>
      <c r="AH238" s="108"/>
      <c r="AI238" s="108"/>
      <c r="AJ238" s="108"/>
      <c r="AK238" s="108"/>
      <c r="AL238" s="108"/>
      <c r="AM238" s="108"/>
      <c r="AN238" s="108"/>
      <c r="AO238" s="108"/>
      <c r="AP238" s="108"/>
      <c r="AQ238" s="108"/>
      <c r="AR238" s="108"/>
      <c r="AS238" s="108"/>
      <c r="AT238" s="108"/>
      <c r="AU238" s="108"/>
    </row>
    <row r="239" spans="3:47" x14ac:dyDescent="0.25">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8"/>
      <c r="AL239" s="108"/>
      <c r="AM239" s="108"/>
      <c r="AN239" s="108"/>
      <c r="AO239" s="108"/>
      <c r="AP239" s="108"/>
      <c r="AQ239" s="108"/>
      <c r="AR239" s="108"/>
      <c r="AS239" s="108"/>
      <c r="AT239" s="108"/>
      <c r="AU239" s="108"/>
    </row>
    <row r="240" spans="3:47" x14ac:dyDescent="0.25">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8"/>
      <c r="AL240" s="108"/>
      <c r="AM240" s="108"/>
      <c r="AN240" s="108"/>
      <c r="AO240" s="108"/>
      <c r="AP240" s="108"/>
      <c r="AQ240" s="108"/>
      <c r="AR240" s="108"/>
      <c r="AS240" s="108"/>
      <c r="AT240" s="108"/>
      <c r="AU240" s="108"/>
    </row>
    <row r="241" spans="3:47" x14ac:dyDescent="0.25">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8"/>
      <c r="AL241" s="108"/>
      <c r="AM241" s="108"/>
      <c r="AN241" s="108"/>
      <c r="AO241" s="108"/>
      <c r="AP241" s="108"/>
      <c r="AQ241" s="108"/>
      <c r="AR241" s="108"/>
      <c r="AS241" s="108"/>
      <c r="AT241" s="108"/>
      <c r="AU241" s="108"/>
    </row>
    <row r="242" spans="3:47" x14ac:dyDescent="0.25">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8"/>
      <c r="AQ242" s="108"/>
      <c r="AR242" s="108"/>
      <c r="AS242" s="108"/>
      <c r="AT242" s="108"/>
      <c r="AU242" s="108"/>
    </row>
    <row r="243" spans="3:47" x14ac:dyDescent="0.25">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8"/>
      <c r="AL243" s="108"/>
      <c r="AM243" s="108"/>
      <c r="AN243" s="108"/>
      <c r="AO243" s="108"/>
      <c r="AP243" s="108"/>
      <c r="AQ243" s="108"/>
      <c r="AR243" s="108"/>
      <c r="AS243" s="108"/>
      <c r="AT243" s="108"/>
      <c r="AU243" s="108"/>
    </row>
    <row r="244" spans="3:47" x14ac:dyDescent="0.25">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row>
    <row r="245" spans="3:47" x14ac:dyDescent="0.25">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row>
    <row r="246" spans="3:47" x14ac:dyDescent="0.25">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8"/>
      <c r="AL246" s="108"/>
      <c r="AM246" s="108"/>
      <c r="AN246" s="108"/>
      <c r="AO246" s="108"/>
      <c r="AP246" s="108"/>
      <c r="AQ246" s="108"/>
      <c r="AR246" s="108"/>
      <c r="AS246" s="108"/>
      <c r="AT246" s="108"/>
      <c r="AU246" s="108"/>
    </row>
    <row r="247" spans="3:47" x14ac:dyDescent="0.25">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row>
    <row r="248" spans="3:47" x14ac:dyDescent="0.25">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row>
    <row r="249" spans="3:47" x14ac:dyDescent="0.25">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row>
    <row r="250" spans="3:47" x14ac:dyDescent="0.25">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row>
    <row r="251" spans="3:47" x14ac:dyDescent="0.25">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row>
    <row r="252" spans="3:47" x14ac:dyDescent="0.25">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row>
    <row r="253" spans="3:47" x14ac:dyDescent="0.25">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row>
    <row r="254" spans="3:47" x14ac:dyDescent="0.25">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row>
    <row r="255" spans="3:47" x14ac:dyDescent="0.25">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row>
    <row r="256" spans="3:47" x14ac:dyDescent="0.25">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row>
    <row r="257" spans="3:47" x14ac:dyDescent="0.25">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row>
    <row r="258" spans="3:47" x14ac:dyDescent="0.25">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row>
    <row r="259" spans="3:47" x14ac:dyDescent="0.25">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row>
    <row r="260" spans="3:47" x14ac:dyDescent="0.25">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row>
    <row r="261" spans="3:47" x14ac:dyDescent="0.25">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row>
    <row r="262" spans="3:47" x14ac:dyDescent="0.25">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row>
    <row r="263" spans="3:47" x14ac:dyDescent="0.25">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row>
    <row r="264" spans="3:47" x14ac:dyDescent="0.25">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row>
    <row r="265" spans="3:47" x14ac:dyDescent="0.25">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row>
    <row r="266" spans="3:47" x14ac:dyDescent="0.25">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row>
    <row r="267" spans="3:47" x14ac:dyDescent="0.25">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row>
    <row r="268" spans="3:47" x14ac:dyDescent="0.25">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row>
    <row r="269" spans="3:47" x14ac:dyDescent="0.25">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row>
    <row r="270" spans="3:47" x14ac:dyDescent="0.25">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row>
    <row r="271" spans="3:47" x14ac:dyDescent="0.25">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row>
    <row r="272" spans="3:47" x14ac:dyDescent="0.25">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row>
    <row r="273" spans="3:47" x14ac:dyDescent="0.25">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row>
    <row r="274" spans="3:47" x14ac:dyDescent="0.25">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row>
    <row r="275" spans="3:47" x14ac:dyDescent="0.25">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row>
    <row r="276" spans="3:47" x14ac:dyDescent="0.25">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row>
    <row r="277" spans="3:47" x14ac:dyDescent="0.25">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row>
    <row r="278" spans="3:47" x14ac:dyDescent="0.25">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row>
    <row r="279" spans="3:47" x14ac:dyDescent="0.25">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8"/>
      <c r="AL279" s="108"/>
      <c r="AM279" s="108"/>
      <c r="AN279" s="108"/>
      <c r="AO279" s="108"/>
      <c r="AP279" s="108"/>
      <c r="AQ279" s="108"/>
      <c r="AR279" s="108"/>
      <c r="AS279" s="108"/>
      <c r="AT279" s="108"/>
      <c r="AU279" s="108"/>
    </row>
    <row r="280" spans="3:47" x14ac:dyDescent="0.25">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row>
    <row r="281" spans="3:47" x14ac:dyDescent="0.25">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8"/>
      <c r="AL281" s="108"/>
      <c r="AM281" s="108"/>
      <c r="AN281" s="108"/>
      <c r="AO281" s="108"/>
      <c r="AP281" s="108"/>
      <c r="AQ281" s="108"/>
      <c r="AR281" s="108"/>
      <c r="AS281" s="108"/>
      <c r="AT281" s="108"/>
      <c r="AU281" s="108"/>
    </row>
    <row r="282" spans="3:47" x14ac:dyDescent="0.25">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row>
    <row r="283" spans="3:47" x14ac:dyDescent="0.25">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T283" s="108"/>
      <c r="AU283" s="108"/>
    </row>
    <row r="284" spans="3:47" x14ac:dyDescent="0.25">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row>
    <row r="285" spans="3:47" x14ac:dyDescent="0.25">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8"/>
      <c r="AL285" s="108"/>
      <c r="AM285" s="108"/>
      <c r="AN285" s="108"/>
      <c r="AO285" s="108"/>
      <c r="AP285" s="108"/>
      <c r="AQ285" s="108"/>
      <c r="AR285" s="108"/>
      <c r="AS285" s="108"/>
      <c r="AT285" s="108"/>
      <c r="AU285" s="108"/>
    </row>
    <row r="286" spans="3:47" x14ac:dyDescent="0.25">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8"/>
      <c r="AL286" s="108"/>
      <c r="AM286" s="108"/>
      <c r="AN286" s="108"/>
      <c r="AO286" s="108"/>
      <c r="AP286" s="108"/>
      <c r="AQ286" s="108"/>
      <c r="AR286" s="108"/>
      <c r="AS286" s="108"/>
      <c r="AT286" s="108"/>
      <c r="AU286" s="108"/>
    </row>
    <row r="287" spans="3:47" x14ac:dyDescent="0.25">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8"/>
      <c r="AL287" s="108"/>
      <c r="AM287" s="108"/>
      <c r="AN287" s="108"/>
      <c r="AO287" s="108"/>
      <c r="AP287" s="108"/>
      <c r="AQ287" s="108"/>
      <c r="AR287" s="108"/>
      <c r="AS287" s="108"/>
      <c r="AT287" s="108"/>
      <c r="AU287" s="108"/>
    </row>
    <row r="288" spans="3:47" x14ac:dyDescent="0.25">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row>
    <row r="289" spans="3:47" x14ac:dyDescent="0.25">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row>
    <row r="290" spans="3:47" x14ac:dyDescent="0.25">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row>
    <row r="291" spans="3:47" x14ac:dyDescent="0.25">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8"/>
      <c r="AL291" s="108"/>
      <c r="AM291" s="108"/>
      <c r="AN291" s="108"/>
      <c r="AO291" s="108"/>
      <c r="AP291" s="108"/>
      <c r="AQ291" s="108"/>
      <c r="AR291" s="108"/>
      <c r="AS291" s="108"/>
      <c r="AT291" s="108"/>
      <c r="AU291" s="108"/>
    </row>
    <row r="292" spans="3:47" x14ac:dyDescent="0.25">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8"/>
      <c r="AL292" s="108"/>
      <c r="AM292" s="108"/>
      <c r="AN292" s="108"/>
      <c r="AO292" s="108"/>
      <c r="AP292" s="108"/>
      <c r="AQ292" s="108"/>
      <c r="AR292" s="108"/>
      <c r="AS292" s="108"/>
      <c r="AT292" s="108"/>
      <c r="AU292" s="108"/>
    </row>
    <row r="293" spans="3:47" x14ac:dyDescent="0.25">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8"/>
      <c r="AL293" s="108"/>
      <c r="AM293" s="108"/>
      <c r="AN293" s="108"/>
      <c r="AO293" s="108"/>
      <c r="AP293" s="108"/>
      <c r="AQ293" s="108"/>
      <c r="AR293" s="108"/>
      <c r="AS293" s="108"/>
      <c r="AT293" s="108"/>
      <c r="AU293" s="108"/>
    </row>
    <row r="294" spans="3:47" x14ac:dyDescent="0.25">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8"/>
      <c r="AL294" s="108"/>
      <c r="AM294" s="108"/>
      <c r="AN294" s="108"/>
      <c r="AO294" s="108"/>
      <c r="AP294" s="108"/>
      <c r="AQ294" s="108"/>
      <c r="AR294" s="108"/>
      <c r="AS294" s="108"/>
      <c r="AT294" s="108"/>
      <c r="AU294" s="108"/>
    </row>
    <row r="295" spans="3:47" x14ac:dyDescent="0.25">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8"/>
      <c r="AL295" s="108"/>
      <c r="AM295" s="108"/>
      <c r="AN295" s="108"/>
      <c r="AO295" s="108"/>
      <c r="AP295" s="108"/>
      <c r="AQ295" s="108"/>
      <c r="AR295" s="108"/>
      <c r="AS295" s="108"/>
      <c r="AT295" s="108"/>
      <c r="AU295" s="108"/>
    </row>
    <row r="296" spans="3:47" x14ac:dyDescent="0.25">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8"/>
      <c r="AL296" s="108"/>
      <c r="AM296" s="108"/>
      <c r="AN296" s="108"/>
      <c r="AO296" s="108"/>
      <c r="AP296" s="108"/>
      <c r="AQ296" s="108"/>
      <c r="AR296" s="108"/>
      <c r="AS296" s="108"/>
      <c r="AT296" s="108"/>
      <c r="AU296" s="108"/>
    </row>
    <row r="297" spans="3:47" x14ac:dyDescent="0.25">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8"/>
      <c r="AL297" s="108"/>
      <c r="AM297" s="108"/>
      <c r="AN297" s="108"/>
      <c r="AO297" s="108"/>
      <c r="AP297" s="108"/>
      <c r="AQ297" s="108"/>
      <c r="AR297" s="108"/>
      <c r="AS297" s="108"/>
      <c r="AT297" s="108"/>
      <c r="AU297" s="108"/>
    </row>
    <row r="298" spans="3:47" x14ac:dyDescent="0.25">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8"/>
      <c r="AL298" s="108"/>
      <c r="AM298" s="108"/>
      <c r="AN298" s="108"/>
      <c r="AO298" s="108"/>
      <c r="AP298" s="108"/>
      <c r="AQ298" s="108"/>
      <c r="AR298" s="108"/>
      <c r="AS298" s="108"/>
      <c r="AT298" s="108"/>
      <c r="AU298" s="108"/>
    </row>
    <row r="299" spans="3:47" x14ac:dyDescent="0.25">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row>
    <row r="300" spans="3:47" x14ac:dyDescent="0.25">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c r="AG300" s="108"/>
      <c r="AH300" s="108"/>
      <c r="AI300" s="108"/>
      <c r="AJ300" s="108"/>
      <c r="AK300" s="108"/>
      <c r="AL300" s="108"/>
      <c r="AM300" s="108"/>
      <c r="AN300" s="108"/>
      <c r="AO300" s="108"/>
      <c r="AP300" s="108"/>
      <c r="AQ300" s="108"/>
      <c r="AR300" s="108"/>
      <c r="AS300" s="108"/>
      <c r="AT300" s="108"/>
      <c r="AU300" s="108"/>
    </row>
    <row r="301" spans="3:47" x14ac:dyDescent="0.25">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c r="AG301" s="108"/>
      <c r="AH301" s="108"/>
      <c r="AI301" s="108"/>
      <c r="AJ301" s="108"/>
      <c r="AK301" s="108"/>
      <c r="AL301" s="108"/>
      <c r="AM301" s="108"/>
      <c r="AN301" s="108"/>
      <c r="AO301" s="108"/>
      <c r="AP301" s="108"/>
      <c r="AQ301" s="108"/>
      <c r="AR301" s="108"/>
      <c r="AS301" s="108"/>
      <c r="AT301" s="108"/>
      <c r="AU301" s="108"/>
    </row>
    <row r="302" spans="3:47" x14ac:dyDescent="0.25">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8"/>
      <c r="AL302" s="108"/>
      <c r="AM302" s="108"/>
      <c r="AN302" s="108"/>
      <c r="AO302" s="108"/>
      <c r="AP302" s="108"/>
      <c r="AQ302" s="108"/>
      <c r="AR302" s="108"/>
      <c r="AS302" s="108"/>
      <c r="AT302" s="108"/>
      <c r="AU302" s="108"/>
    </row>
    <row r="303" spans="3:47" x14ac:dyDescent="0.25">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8"/>
      <c r="AL303" s="108"/>
      <c r="AM303" s="108"/>
      <c r="AN303" s="108"/>
      <c r="AO303" s="108"/>
      <c r="AP303" s="108"/>
      <c r="AQ303" s="108"/>
      <c r="AR303" s="108"/>
      <c r="AS303" s="108"/>
      <c r="AT303" s="108"/>
      <c r="AU303" s="108"/>
    </row>
    <row r="304" spans="3:47" x14ac:dyDescent="0.25">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8"/>
      <c r="AL304" s="108"/>
      <c r="AM304" s="108"/>
      <c r="AN304" s="108"/>
      <c r="AO304" s="108"/>
      <c r="AP304" s="108"/>
      <c r="AQ304" s="108"/>
      <c r="AR304" s="108"/>
      <c r="AS304" s="108"/>
      <c r="AT304" s="108"/>
      <c r="AU304" s="108"/>
    </row>
    <row r="305" spans="3:47" x14ac:dyDescent="0.25">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8"/>
      <c r="AL305" s="108"/>
      <c r="AM305" s="108"/>
      <c r="AN305" s="108"/>
      <c r="AO305" s="108"/>
      <c r="AP305" s="108"/>
      <c r="AQ305" s="108"/>
      <c r="AR305" s="108"/>
      <c r="AS305" s="108"/>
      <c r="AT305" s="108"/>
      <c r="AU305" s="108"/>
    </row>
    <row r="306" spans="3:47" x14ac:dyDescent="0.25">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8"/>
      <c r="AL306" s="108"/>
      <c r="AM306" s="108"/>
      <c r="AN306" s="108"/>
      <c r="AO306" s="108"/>
      <c r="AP306" s="108"/>
      <c r="AQ306" s="108"/>
      <c r="AR306" s="108"/>
      <c r="AS306" s="108"/>
      <c r="AT306" s="108"/>
      <c r="AU306" s="108"/>
    </row>
    <row r="307" spans="3:47" x14ac:dyDescent="0.25">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row>
    <row r="308" spans="3:47" x14ac:dyDescent="0.25">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row>
    <row r="309" spans="3:47" x14ac:dyDescent="0.25">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8"/>
      <c r="AL309" s="108"/>
      <c r="AM309" s="108"/>
      <c r="AN309" s="108"/>
      <c r="AO309" s="108"/>
      <c r="AP309" s="108"/>
      <c r="AQ309" s="108"/>
      <c r="AR309" s="108"/>
      <c r="AS309" s="108"/>
      <c r="AT309" s="108"/>
      <c r="AU309" s="108"/>
    </row>
    <row r="310" spans="3:47" x14ac:dyDescent="0.25">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8"/>
      <c r="AL310" s="108"/>
      <c r="AM310" s="108"/>
      <c r="AN310" s="108"/>
      <c r="AO310" s="108"/>
      <c r="AP310" s="108"/>
      <c r="AQ310" s="108"/>
      <c r="AR310" s="108"/>
      <c r="AS310" s="108"/>
      <c r="AT310" s="108"/>
      <c r="AU310" s="108"/>
    </row>
    <row r="311" spans="3:47" x14ac:dyDescent="0.25">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row>
    <row r="312" spans="3:47" x14ac:dyDescent="0.25">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8"/>
      <c r="AL312" s="108"/>
      <c r="AM312" s="108"/>
      <c r="AN312" s="108"/>
      <c r="AO312" s="108"/>
      <c r="AP312" s="108"/>
      <c r="AQ312" s="108"/>
      <c r="AR312" s="108"/>
      <c r="AS312" s="108"/>
      <c r="AT312" s="108"/>
      <c r="AU312" s="108"/>
    </row>
    <row r="313" spans="3:47" x14ac:dyDescent="0.25">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8"/>
      <c r="AL313" s="108"/>
      <c r="AM313" s="108"/>
      <c r="AN313" s="108"/>
      <c r="AO313" s="108"/>
      <c r="AP313" s="108"/>
      <c r="AQ313" s="108"/>
      <c r="AR313" s="108"/>
      <c r="AS313" s="108"/>
      <c r="AT313" s="108"/>
      <c r="AU313" s="108"/>
    </row>
    <row r="314" spans="3:47" x14ac:dyDescent="0.25">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8"/>
      <c r="AL314" s="108"/>
      <c r="AM314" s="108"/>
      <c r="AN314" s="108"/>
      <c r="AO314" s="108"/>
      <c r="AP314" s="108"/>
      <c r="AQ314" s="108"/>
      <c r="AR314" s="108"/>
      <c r="AS314" s="108"/>
      <c r="AT314" s="108"/>
      <c r="AU314" s="108"/>
    </row>
    <row r="315" spans="3:47" x14ac:dyDescent="0.25">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8"/>
      <c r="AL315" s="108"/>
      <c r="AM315" s="108"/>
      <c r="AN315" s="108"/>
      <c r="AO315" s="108"/>
      <c r="AP315" s="108"/>
      <c r="AQ315" s="108"/>
      <c r="AR315" s="108"/>
      <c r="AS315" s="108"/>
      <c r="AT315" s="108"/>
      <c r="AU315" s="108"/>
    </row>
    <row r="316" spans="3:47" x14ac:dyDescent="0.25">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8"/>
      <c r="AL316" s="108"/>
      <c r="AM316" s="108"/>
      <c r="AN316" s="108"/>
      <c r="AO316" s="108"/>
      <c r="AP316" s="108"/>
      <c r="AQ316" s="108"/>
      <c r="AR316" s="108"/>
      <c r="AS316" s="108"/>
      <c r="AT316" s="108"/>
      <c r="AU316" s="108"/>
    </row>
    <row r="317" spans="3:47" x14ac:dyDescent="0.25">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8"/>
      <c r="AL317" s="108"/>
      <c r="AM317" s="108"/>
      <c r="AN317" s="108"/>
      <c r="AO317" s="108"/>
      <c r="AP317" s="108"/>
      <c r="AQ317" s="108"/>
      <c r="AR317" s="108"/>
      <c r="AS317" s="108"/>
      <c r="AT317" s="108"/>
      <c r="AU317" s="108"/>
    </row>
    <row r="318" spans="3:47" x14ac:dyDescent="0.25">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8"/>
      <c r="AL318" s="108"/>
      <c r="AM318" s="108"/>
      <c r="AN318" s="108"/>
      <c r="AO318" s="108"/>
      <c r="AP318" s="108"/>
      <c r="AQ318" s="108"/>
      <c r="AR318" s="108"/>
      <c r="AS318" s="108"/>
      <c r="AT318" s="108"/>
      <c r="AU318" s="108"/>
    </row>
    <row r="319" spans="3:47" x14ac:dyDescent="0.25">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8"/>
      <c r="AL319" s="108"/>
      <c r="AM319" s="108"/>
      <c r="AN319" s="108"/>
      <c r="AO319" s="108"/>
      <c r="AP319" s="108"/>
      <c r="AQ319" s="108"/>
      <c r="AR319" s="108"/>
      <c r="AS319" s="108"/>
      <c r="AT319" s="108"/>
      <c r="AU319" s="108"/>
    </row>
    <row r="320" spans="3:47" x14ac:dyDescent="0.25">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8"/>
      <c r="AL320" s="108"/>
      <c r="AM320" s="108"/>
      <c r="AN320" s="108"/>
      <c r="AO320" s="108"/>
      <c r="AP320" s="108"/>
      <c r="AQ320" s="108"/>
      <c r="AR320" s="108"/>
      <c r="AS320" s="108"/>
      <c r="AT320" s="108"/>
      <c r="AU320" s="108"/>
    </row>
    <row r="321" spans="3:47" x14ac:dyDescent="0.25">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8"/>
      <c r="AL321" s="108"/>
      <c r="AM321" s="108"/>
      <c r="AN321" s="108"/>
      <c r="AO321" s="108"/>
      <c r="AP321" s="108"/>
      <c r="AQ321" s="108"/>
      <c r="AR321" s="108"/>
      <c r="AS321" s="108"/>
      <c r="AT321" s="108"/>
      <c r="AU321" s="108"/>
    </row>
    <row r="322" spans="3:47" x14ac:dyDescent="0.25">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8"/>
      <c r="AL322" s="108"/>
      <c r="AM322" s="108"/>
      <c r="AN322" s="108"/>
      <c r="AO322" s="108"/>
      <c r="AP322" s="108"/>
      <c r="AQ322" s="108"/>
      <c r="AR322" s="108"/>
      <c r="AS322" s="108"/>
      <c r="AT322" s="108"/>
      <c r="AU322" s="108"/>
    </row>
    <row r="323" spans="3:47" x14ac:dyDescent="0.25">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8"/>
      <c r="AL323" s="108"/>
      <c r="AM323" s="108"/>
      <c r="AN323" s="108"/>
      <c r="AO323" s="108"/>
      <c r="AP323" s="108"/>
      <c r="AQ323" s="108"/>
      <c r="AR323" s="108"/>
      <c r="AS323" s="108"/>
      <c r="AT323" s="108"/>
      <c r="AU323" s="108"/>
    </row>
    <row r="324" spans="3:47" x14ac:dyDescent="0.25">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8"/>
      <c r="AL324" s="108"/>
      <c r="AM324" s="108"/>
      <c r="AN324" s="108"/>
      <c r="AO324" s="108"/>
      <c r="AP324" s="108"/>
      <c r="AQ324" s="108"/>
      <c r="AR324" s="108"/>
      <c r="AS324" s="108"/>
      <c r="AT324" s="108"/>
      <c r="AU324" s="108"/>
    </row>
    <row r="325" spans="3:47" x14ac:dyDescent="0.25">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8"/>
      <c r="AL325" s="108"/>
      <c r="AM325" s="108"/>
      <c r="AN325" s="108"/>
      <c r="AO325" s="108"/>
      <c r="AP325" s="108"/>
      <c r="AQ325" s="108"/>
      <c r="AR325" s="108"/>
      <c r="AS325" s="108"/>
      <c r="AT325" s="108"/>
      <c r="AU325" s="108"/>
    </row>
    <row r="326" spans="3:47" x14ac:dyDescent="0.25">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8"/>
      <c r="AL326" s="108"/>
      <c r="AM326" s="108"/>
      <c r="AN326" s="108"/>
      <c r="AO326" s="108"/>
      <c r="AP326" s="108"/>
      <c r="AQ326" s="108"/>
      <c r="AR326" s="108"/>
      <c r="AS326" s="108"/>
      <c r="AT326" s="108"/>
      <c r="AU326" s="108"/>
    </row>
    <row r="327" spans="3:47" x14ac:dyDescent="0.25">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8"/>
      <c r="AL327" s="108"/>
      <c r="AM327" s="108"/>
      <c r="AN327" s="108"/>
      <c r="AO327" s="108"/>
      <c r="AP327" s="108"/>
      <c r="AQ327" s="108"/>
      <c r="AR327" s="108"/>
      <c r="AS327" s="108"/>
      <c r="AT327" s="108"/>
      <c r="AU327" s="108"/>
    </row>
    <row r="328" spans="3:47" x14ac:dyDescent="0.25">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8"/>
      <c r="AL328" s="108"/>
      <c r="AM328" s="108"/>
      <c r="AN328" s="108"/>
      <c r="AO328" s="108"/>
      <c r="AP328" s="108"/>
      <c r="AQ328" s="108"/>
      <c r="AR328" s="108"/>
      <c r="AS328" s="108"/>
      <c r="AT328" s="108"/>
      <c r="AU328" s="108"/>
    </row>
    <row r="329" spans="3:47" x14ac:dyDescent="0.25">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8"/>
      <c r="AL329" s="108"/>
      <c r="AM329" s="108"/>
      <c r="AN329" s="108"/>
      <c r="AO329" s="108"/>
      <c r="AP329" s="108"/>
      <c r="AQ329" s="108"/>
      <c r="AR329" s="108"/>
      <c r="AS329" s="108"/>
      <c r="AT329" s="108"/>
      <c r="AU329" s="108"/>
    </row>
    <row r="330" spans="3:47" x14ac:dyDescent="0.25">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row>
    <row r="331" spans="3:47" x14ac:dyDescent="0.25">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8"/>
      <c r="AL331" s="108"/>
      <c r="AM331" s="108"/>
      <c r="AN331" s="108"/>
      <c r="AO331" s="108"/>
      <c r="AP331" s="108"/>
      <c r="AQ331" s="108"/>
      <c r="AR331" s="108"/>
      <c r="AS331" s="108"/>
      <c r="AT331" s="108"/>
      <c r="AU331" s="108"/>
    </row>
    <row r="332" spans="3:47" x14ac:dyDescent="0.25">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c r="AG332" s="108"/>
      <c r="AH332" s="108"/>
      <c r="AI332" s="108"/>
      <c r="AJ332" s="108"/>
      <c r="AK332" s="108"/>
      <c r="AL332" s="108"/>
      <c r="AM332" s="108"/>
      <c r="AN332" s="108"/>
      <c r="AO332" s="108"/>
      <c r="AP332" s="108"/>
      <c r="AQ332" s="108"/>
      <c r="AR332" s="108"/>
      <c r="AS332" s="108"/>
      <c r="AT332" s="108"/>
      <c r="AU332" s="108"/>
    </row>
    <row r="333" spans="3:47" x14ac:dyDescent="0.25">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8"/>
      <c r="AU333" s="108"/>
    </row>
    <row r="334" spans="3:47" x14ac:dyDescent="0.25">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08"/>
      <c r="AU334" s="108"/>
    </row>
    <row r="335" spans="3:47" x14ac:dyDescent="0.25">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08"/>
      <c r="AU335" s="108"/>
    </row>
    <row r="336" spans="3:47" x14ac:dyDescent="0.25">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08"/>
      <c r="AU336" s="108"/>
    </row>
    <row r="337" spans="3:47" x14ac:dyDescent="0.25">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row>
    <row r="338" spans="3:47" x14ac:dyDescent="0.25">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row>
    <row r="339" spans="3:47" x14ac:dyDescent="0.25">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08"/>
      <c r="AU339" s="108"/>
    </row>
    <row r="340" spans="3:47" x14ac:dyDescent="0.25">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row>
    <row r="341" spans="3:47" x14ac:dyDescent="0.25">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row>
    <row r="342" spans="3:47" x14ac:dyDescent="0.25">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8"/>
      <c r="AN342" s="108"/>
      <c r="AO342" s="108"/>
      <c r="AP342" s="108"/>
      <c r="AQ342" s="108"/>
      <c r="AR342" s="108"/>
      <c r="AS342" s="108"/>
      <c r="AT342" s="108"/>
      <c r="AU342" s="108"/>
    </row>
    <row r="343" spans="3:47" x14ac:dyDescent="0.25">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row>
    <row r="344" spans="3:47" x14ac:dyDescent="0.25">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8"/>
      <c r="AL344" s="108"/>
      <c r="AM344" s="108"/>
      <c r="AN344" s="108"/>
      <c r="AO344" s="108"/>
      <c r="AP344" s="108"/>
      <c r="AQ344" s="108"/>
      <c r="AR344" s="108"/>
      <c r="AS344" s="108"/>
      <c r="AT344" s="108"/>
      <c r="AU344" s="108"/>
    </row>
    <row r="345" spans="3:47" x14ac:dyDescent="0.25">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8"/>
      <c r="AL345" s="108"/>
      <c r="AM345" s="108"/>
      <c r="AN345" s="108"/>
      <c r="AO345" s="108"/>
      <c r="AP345" s="108"/>
      <c r="AQ345" s="108"/>
      <c r="AR345" s="108"/>
      <c r="AS345" s="108"/>
      <c r="AT345" s="108"/>
      <c r="AU345" s="108"/>
    </row>
    <row r="346" spans="3:47" x14ac:dyDescent="0.25">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8"/>
      <c r="AL346" s="108"/>
      <c r="AM346" s="108"/>
      <c r="AN346" s="108"/>
      <c r="AO346" s="108"/>
      <c r="AP346" s="108"/>
      <c r="AQ346" s="108"/>
      <c r="AR346" s="108"/>
      <c r="AS346" s="108"/>
      <c r="AT346" s="108"/>
      <c r="AU346" s="108"/>
    </row>
    <row r="347" spans="3:47" x14ac:dyDescent="0.25">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8"/>
      <c r="AL347" s="108"/>
      <c r="AM347" s="108"/>
      <c r="AN347" s="108"/>
      <c r="AO347" s="108"/>
      <c r="AP347" s="108"/>
      <c r="AQ347" s="108"/>
      <c r="AR347" s="108"/>
      <c r="AS347" s="108"/>
      <c r="AT347" s="108"/>
      <c r="AU347" s="108"/>
    </row>
    <row r="348" spans="3:47" x14ac:dyDescent="0.25">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row>
    <row r="349" spans="3:47" x14ac:dyDescent="0.25">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row>
    <row r="350" spans="3:47" x14ac:dyDescent="0.25">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row>
    <row r="351" spans="3:47" x14ac:dyDescent="0.25">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8"/>
      <c r="AL351" s="108"/>
      <c r="AM351" s="108"/>
      <c r="AN351" s="108"/>
      <c r="AO351" s="108"/>
      <c r="AP351" s="108"/>
      <c r="AQ351" s="108"/>
      <c r="AR351" s="108"/>
      <c r="AS351" s="108"/>
      <c r="AT351" s="108"/>
      <c r="AU351" s="108"/>
    </row>
    <row r="352" spans="3:47" x14ac:dyDescent="0.25">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8"/>
      <c r="AL352" s="108"/>
      <c r="AM352" s="108"/>
      <c r="AN352" s="108"/>
      <c r="AO352" s="108"/>
      <c r="AP352" s="108"/>
      <c r="AQ352" s="108"/>
      <c r="AR352" s="108"/>
      <c r="AS352" s="108"/>
      <c r="AT352" s="108"/>
      <c r="AU352" s="108"/>
    </row>
    <row r="353" spans="3:47" x14ac:dyDescent="0.25">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8"/>
      <c r="AL353" s="108"/>
      <c r="AM353" s="108"/>
      <c r="AN353" s="108"/>
      <c r="AO353" s="108"/>
      <c r="AP353" s="108"/>
      <c r="AQ353" s="108"/>
      <c r="AR353" s="108"/>
      <c r="AS353" s="108"/>
      <c r="AT353" s="108"/>
      <c r="AU353" s="108"/>
    </row>
    <row r="354" spans="3:47" x14ac:dyDescent="0.25">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8"/>
      <c r="AL354" s="108"/>
      <c r="AM354" s="108"/>
      <c r="AN354" s="108"/>
      <c r="AO354" s="108"/>
      <c r="AP354" s="108"/>
      <c r="AQ354" s="108"/>
      <c r="AR354" s="108"/>
      <c r="AS354" s="108"/>
      <c r="AT354" s="108"/>
      <c r="AU354" s="108"/>
    </row>
    <row r="355" spans="3:47" x14ac:dyDescent="0.25">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8"/>
      <c r="AL355" s="108"/>
      <c r="AM355" s="108"/>
      <c r="AN355" s="108"/>
      <c r="AO355" s="108"/>
      <c r="AP355" s="108"/>
      <c r="AQ355" s="108"/>
      <c r="AR355" s="108"/>
      <c r="AS355" s="108"/>
      <c r="AT355" s="108"/>
      <c r="AU355" s="108"/>
    </row>
    <row r="356" spans="3:47" x14ac:dyDescent="0.25">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8"/>
      <c r="AL356" s="108"/>
      <c r="AM356" s="108"/>
      <c r="AN356" s="108"/>
      <c r="AO356" s="108"/>
      <c r="AP356" s="108"/>
      <c r="AQ356" s="108"/>
      <c r="AR356" s="108"/>
      <c r="AS356" s="108"/>
      <c r="AT356" s="108"/>
      <c r="AU356" s="108"/>
    </row>
    <row r="357" spans="3:47" x14ac:dyDescent="0.25">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8"/>
      <c r="AL357" s="108"/>
      <c r="AM357" s="108"/>
      <c r="AN357" s="108"/>
      <c r="AO357" s="108"/>
      <c r="AP357" s="108"/>
      <c r="AQ357" s="108"/>
      <c r="AR357" s="108"/>
      <c r="AS357" s="108"/>
      <c r="AT357" s="108"/>
      <c r="AU357" s="108"/>
    </row>
    <row r="358" spans="3:47" x14ac:dyDescent="0.25">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8"/>
      <c r="AL358" s="108"/>
      <c r="AM358" s="108"/>
      <c r="AN358" s="108"/>
      <c r="AO358" s="108"/>
      <c r="AP358" s="108"/>
      <c r="AQ358" s="108"/>
      <c r="AR358" s="108"/>
      <c r="AS358" s="108"/>
      <c r="AT358" s="108"/>
      <c r="AU358" s="108"/>
    </row>
    <row r="359" spans="3:47" x14ac:dyDescent="0.25">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8"/>
      <c r="AL359" s="108"/>
      <c r="AM359" s="108"/>
      <c r="AN359" s="108"/>
      <c r="AO359" s="108"/>
      <c r="AP359" s="108"/>
      <c r="AQ359" s="108"/>
      <c r="AR359" s="108"/>
      <c r="AS359" s="108"/>
      <c r="AT359" s="108"/>
      <c r="AU359" s="108"/>
    </row>
    <row r="360" spans="3:47" x14ac:dyDescent="0.25">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8"/>
      <c r="AL360" s="108"/>
      <c r="AM360" s="108"/>
      <c r="AN360" s="108"/>
      <c r="AO360" s="108"/>
      <c r="AP360" s="108"/>
      <c r="AQ360" s="108"/>
      <c r="AR360" s="108"/>
      <c r="AS360" s="108"/>
      <c r="AT360" s="108"/>
      <c r="AU360" s="108"/>
    </row>
    <row r="361" spans="3:47" x14ac:dyDescent="0.25">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8"/>
      <c r="AL361" s="108"/>
      <c r="AM361" s="108"/>
      <c r="AN361" s="108"/>
      <c r="AO361" s="108"/>
      <c r="AP361" s="108"/>
      <c r="AQ361" s="108"/>
      <c r="AR361" s="108"/>
      <c r="AS361" s="108"/>
      <c r="AT361" s="108"/>
      <c r="AU361" s="108"/>
    </row>
    <row r="362" spans="3:47" x14ac:dyDescent="0.25">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8"/>
      <c r="AL362" s="108"/>
      <c r="AM362" s="108"/>
      <c r="AN362" s="108"/>
      <c r="AO362" s="108"/>
      <c r="AP362" s="108"/>
      <c r="AQ362" s="108"/>
      <c r="AR362" s="108"/>
      <c r="AS362" s="108"/>
      <c r="AT362" s="108"/>
      <c r="AU362" s="108"/>
    </row>
    <row r="363" spans="3:47" x14ac:dyDescent="0.25">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8"/>
      <c r="AL363" s="108"/>
      <c r="AM363" s="108"/>
      <c r="AN363" s="108"/>
      <c r="AO363" s="108"/>
      <c r="AP363" s="108"/>
      <c r="AQ363" s="108"/>
      <c r="AR363" s="108"/>
      <c r="AS363" s="108"/>
      <c r="AT363" s="108"/>
      <c r="AU363" s="108"/>
    </row>
    <row r="364" spans="3:47" x14ac:dyDescent="0.25">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8"/>
      <c r="AL364" s="108"/>
      <c r="AM364" s="108"/>
      <c r="AN364" s="108"/>
      <c r="AO364" s="108"/>
      <c r="AP364" s="108"/>
      <c r="AQ364" s="108"/>
      <c r="AR364" s="108"/>
      <c r="AS364" s="108"/>
      <c r="AT364" s="108"/>
      <c r="AU364" s="108"/>
    </row>
    <row r="365" spans="3:47" x14ac:dyDescent="0.25">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c r="AG365" s="108"/>
      <c r="AH365" s="108"/>
      <c r="AI365" s="108"/>
      <c r="AJ365" s="108"/>
      <c r="AK365" s="108"/>
      <c r="AL365" s="108"/>
      <c r="AM365" s="108"/>
      <c r="AN365" s="108"/>
      <c r="AO365" s="108"/>
      <c r="AP365" s="108"/>
      <c r="AQ365" s="108"/>
      <c r="AR365" s="108"/>
      <c r="AS365" s="108"/>
      <c r="AT365" s="108"/>
      <c r="AU365" s="108"/>
    </row>
    <row r="366" spans="3:47" x14ac:dyDescent="0.25">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c r="AG366" s="108"/>
      <c r="AH366" s="108"/>
      <c r="AI366" s="108"/>
      <c r="AJ366" s="108"/>
      <c r="AK366" s="108"/>
      <c r="AL366" s="108"/>
      <c r="AM366" s="108"/>
      <c r="AN366" s="108"/>
      <c r="AO366" s="108"/>
      <c r="AP366" s="108"/>
      <c r="AQ366" s="108"/>
      <c r="AR366" s="108"/>
      <c r="AS366" s="108"/>
      <c r="AT366" s="108"/>
      <c r="AU366" s="108"/>
    </row>
    <row r="367" spans="3:47" x14ac:dyDescent="0.25">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row>
    <row r="368" spans="3:47" x14ac:dyDescent="0.25">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row>
    <row r="369" spans="3:47" x14ac:dyDescent="0.25">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row>
    <row r="370" spans="3:47" x14ac:dyDescent="0.25">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8"/>
      <c r="AL370" s="108"/>
      <c r="AM370" s="108"/>
      <c r="AN370" s="108"/>
      <c r="AO370" s="108"/>
      <c r="AP370" s="108"/>
      <c r="AQ370" s="108"/>
      <c r="AR370" s="108"/>
      <c r="AS370" s="108"/>
      <c r="AT370" s="108"/>
      <c r="AU370" s="108"/>
    </row>
    <row r="371" spans="3:47" x14ac:dyDescent="0.25">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row>
    <row r="372" spans="3:47" x14ac:dyDescent="0.25">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8"/>
      <c r="AL372" s="108"/>
      <c r="AM372" s="108"/>
      <c r="AN372" s="108"/>
      <c r="AO372" s="108"/>
      <c r="AP372" s="108"/>
      <c r="AQ372" s="108"/>
      <c r="AR372" s="108"/>
      <c r="AS372" s="108"/>
      <c r="AT372" s="108"/>
      <c r="AU372" s="108"/>
    </row>
    <row r="373" spans="3:47" x14ac:dyDescent="0.25">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8"/>
      <c r="AL373" s="108"/>
      <c r="AM373" s="108"/>
      <c r="AN373" s="108"/>
      <c r="AO373" s="108"/>
      <c r="AP373" s="108"/>
      <c r="AQ373" s="108"/>
      <c r="AR373" s="108"/>
      <c r="AS373" s="108"/>
      <c r="AT373" s="108"/>
      <c r="AU373" s="108"/>
    </row>
    <row r="374" spans="3:47" x14ac:dyDescent="0.25">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8"/>
      <c r="AL374" s="108"/>
      <c r="AM374" s="108"/>
      <c r="AN374" s="108"/>
      <c r="AO374" s="108"/>
      <c r="AP374" s="108"/>
      <c r="AQ374" s="108"/>
      <c r="AR374" s="108"/>
      <c r="AS374" s="108"/>
      <c r="AT374" s="108"/>
      <c r="AU374" s="108"/>
    </row>
    <row r="375" spans="3:47" x14ac:dyDescent="0.25">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8"/>
      <c r="AL375" s="108"/>
      <c r="AM375" s="108"/>
      <c r="AN375" s="108"/>
      <c r="AO375" s="108"/>
      <c r="AP375" s="108"/>
      <c r="AQ375" s="108"/>
      <c r="AR375" s="108"/>
      <c r="AS375" s="108"/>
      <c r="AT375" s="108"/>
      <c r="AU375" s="108"/>
    </row>
    <row r="376" spans="3:47" x14ac:dyDescent="0.25">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8"/>
      <c r="AL376" s="108"/>
      <c r="AM376" s="108"/>
      <c r="AN376" s="108"/>
      <c r="AO376" s="108"/>
      <c r="AP376" s="108"/>
      <c r="AQ376" s="108"/>
      <c r="AR376" s="108"/>
      <c r="AS376" s="108"/>
      <c r="AT376" s="108"/>
      <c r="AU376" s="108"/>
    </row>
    <row r="377" spans="3:47" x14ac:dyDescent="0.25">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8"/>
      <c r="AL377" s="108"/>
      <c r="AM377" s="108"/>
      <c r="AN377" s="108"/>
      <c r="AO377" s="108"/>
      <c r="AP377" s="108"/>
      <c r="AQ377" s="108"/>
      <c r="AR377" s="108"/>
      <c r="AS377" s="108"/>
      <c r="AT377" s="108"/>
      <c r="AU377" s="108"/>
    </row>
    <row r="378" spans="3:47" x14ac:dyDescent="0.25">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8"/>
      <c r="AL378" s="108"/>
      <c r="AM378" s="108"/>
      <c r="AN378" s="108"/>
      <c r="AO378" s="108"/>
      <c r="AP378" s="108"/>
      <c r="AQ378" s="108"/>
      <c r="AR378" s="108"/>
      <c r="AS378" s="108"/>
      <c r="AT378" s="108"/>
      <c r="AU378" s="108"/>
    </row>
    <row r="379" spans="3:47" x14ac:dyDescent="0.25">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8"/>
      <c r="AL379" s="108"/>
      <c r="AM379" s="108"/>
      <c r="AN379" s="108"/>
      <c r="AO379" s="108"/>
      <c r="AP379" s="108"/>
      <c r="AQ379" s="108"/>
      <c r="AR379" s="108"/>
      <c r="AS379" s="108"/>
      <c r="AT379" s="108"/>
      <c r="AU379" s="108"/>
    </row>
    <row r="380" spans="3:47" x14ac:dyDescent="0.25">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8"/>
      <c r="AL380" s="108"/>
      <c r="AM380" s="108"/>
      <c r="AN380" s="108"/>
      <c r="AO380" s="108"/>
      <c r="AP380" s="108"/>
      <c r="AQ380" s="108"/>
      <c r="AR380" s="108"/>
      <c r="AS380" s="108"/>
      <c r="AT380" s="108"/>
      <c r="AU380" s="108"/>
    </row>
    <row r="381" spans="3:47" x14ac:dyDescent="0.25">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8"/>
      <c r="AL381" s="108"/>
      <c r="AM381" s="108"/>
      <c r="AN381" s="108"/>
      <c r="AO381" s="108"/>
      <c r="AP381" s="108"/>
      <c r="AQ381" s="108"/>
      <c r="AR381" s="108"/>
      <c r="AS381" s="108"/>
      <c r="AT381" s="108"/>
      <c r="AU381" s="108"/>
    </row>
    <row r="382" spans="3:47" x14ac:dyDescent="0.25">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8"/>
      <c r="AL382" s="108"/>
      <c r="AM382" s="108"/>
      <c r="AN382" s="108"/>
      <c r="AO382" s="108"/>
      <c r="AP382" s="108"/>
      <c r="AQ382" s="108"/>
      <c r="AR382" s="108"/>
      <c r="AS382" s="108"/>
      <c r="AT382" s="108"/>
      <c r="AU382" s="108"/>
    </row>
    <row r="383" spans="3:47" x14ac:dyDescent="0.25">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8"/>
      <c r="AL383" s="108"/>
      <c r="AM383" s="108"/>
      <c r="AN383" s="108"/>
      <c r="AO383" s="108"/>
      <c r="AP383" s="108"/>
      <c r="AQ383" s="108"/>
      <c r="AR383" s="108"/>
      <c r="AS383" s="108"/>
      <c r="AT383" s="108"/>
      <c r="AU383" s="108"/>
    </row>
    <row r="384" spans="3:47" x14ac:dyDescent="0.25">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8"/>
      <c r="AL384" s="108"/>
      <c r="AM384" s="108"/>
      <c r="AN384" s="108"/>
      <c r="AO384" s="108"/>
      <c r="AP384" s="108"/>
      <c r="AQ384" s="108"/>
      <c r="AR384" s="108"/>
      <c r="AS384" s="108"/>
      <c r="AT384" s="108"/>
      <c r="AU384" s="108"/>
    </row>
    <row r="385" spans="3:47" x14ac:dyDescent="0.25">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8"/>
      <c r="AL385" s="108"/>
      <c r="AM385" s="108"/>
      <c r="AN385" s="108"/>
      <c r="AO385" s="108"/>
      <c r="AP385" s="108"/>
      <c r="AQ385" s="108"/>
      <c r="AR385" s="108"/>
      <c r="AS385" s="108"/>
      <c r="AT385" s="108"/>
      <c r="AU385" s="108"/>
    </row>
    <row r="386" spans="3:47" x14ac:dyDescent="0.25">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8"/>
      <c r="AL386" s="108"/>
      <c r="AM386" s="108"/>
      <c r="AN386" s="108"/>
      <c r="AO386" s="108"/>
      <c r="AP386" s="108"/>
      <c r="AQ386" s="108"/>
      <c r="AR386" s="108"/>
      <c r="AS386" s="108"/>
      <c r="AT386" s="108"/>
      <c r="AU386" s="108"/>
    </row>
    <row r="387" spans="3:47" x14ac:dyDescent="0.25">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8"/>
      <c r="AL387" s="108"/>
      <c r="AM387" s="108"/>
      <c r="AN387" s="108"/>
      <c r="AO387" s="108"/>
      <c r="AP387" s="108"/>
      <c r="AQ387" s="108"/>
      <c r="AR387" s="108"/>
      <c r="AS387" s="108"/>
      <c r="AT387" s="108"/>
      <c r="AU387" s="108"/>
    </row>
    <row r="388" spans="3:47" x14ac:dyDescent="0.25">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8"/>
      <c r="AL388" s="108"/>
      <c r="AM388" s="108"/>
      <c r="AN388" s="108"/>
      <c r="AO388" s="108"/>
      <c r="AP388" s="108"/>
      <c r="AQ388" s="108"/>
      <c r="AR388" s="108"/>
      <c r="AS388" s="108"/>
      <c r="AT388" s="108"/>
      <c r="AU388" s="108"/>
    </row>
    <row r="389" spans="3:47" x14ac:dyDescent="0.25">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8"/>
      <c r="AL389" s="108"/>
      <c r="AM389" s="108"/>
      <c r="AN389" s="108"/>
      <c r="AO389" s="108"/>
      <c r="AP389" s="108"/>
      <c r="AQ389" s="108"/>
      <c r="AR389" s="108"/>
      <c r="AS389" s="108"/>
      <c r="AT389" s="108"/>
      <c r="AU389" s="108"/>
    </row>
    <row r="390" spans="3:47" x14ac:dyDescent="0.25">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8"/>
      <c r="AL390" s="108"/>
      <c r="AM390" s="108"/>
      <c r="AN390" s="108"/>
      <c r="AO390" s="108"/>
      <c r="AP390" s="108"/>
      <c r="AQ390" s="108"/>
      <c r="AR390" s="108"/>
      <c r="AS390" s="108"/>
      <c r="AT390" s="108"/>
      <c r="AU390" s="108"/>
    </row>
    <row r="391" spans="3:47" x14ac:dyDescent="0.25">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8"/>
      <c r="AL391" s="108"/>
      <c r="AM391" s="108"/>
      <c r="AN391" s="108"/>
      <c r="AO391" s="108"/>
      <c r="AP391" s="108"/>
      <c r="AQ391" s="108"/>
      <c r="AR391" s="108"/>
      <c r="AS391" s="108"/>
      <c r="AT391" s="108"/>
      <c r="AU391" s="108"/>
    </row>
    <row r="392" spans="3:47" x14ac:dyDescent="0.25">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8"/>
      <c r="AL392" s="108"/>
      <c r="AM392" s="108"/>
      <c r="AN392" s="108"/>
      <c r="AO392" s="108"/>
      <c r="AP392" s="108"/>
      <c r="AQ392" s="108"/>
      <c r="AR392" s="108"/>
      <c r="AS392" s="108"/>
      <c r="AT392" s="108"/>
      <c r="AU392" s="108"/>
    </row>
    <row r="393" spans="3:47" x14ac:dyDescent="0.25">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8"/>
      <c r="AL393" s="108"/>
      <c r="AM393" s="108"/>
      <c r="AN393" s="108"/>
      <c r="AO393" s="108"/>
      <c r="AP393" s="108"/>
      <c r="AQ393" s="108"/>
      <c r="AR393" s="108"/>
      <c r="AS393" s="108"/>
      <c r="AT393" s="108"/>
      <c r="AU393" s="108"/>
    </row>
    <row r="394" spans="3:47" x14ac:dyDescent="0.25">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8"/>
      <c r="AL394" s="108"/>
      <c r="AM394" s="108"/>
      <c r="AN394" s="108"/>
      <c r="AO394" s="108"/>
      <c r="AP394" s="108"/>
      <c r="AQ394" s="108"/>
      <c r="AR394" s="108"/>
      <c r="AS394" s="108"/>
      <c r="AT394" s="108"/>
      <c r="AU394" s="108"/>
    </row>
    <row r="395" spans="3:47" x14ac:dyDescent="0.25">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8"/>
      <c r="AL395" s="108"/>
      <c r="AM395" s="108"/>
      <c r="AN395" s="108"/>
      <c r="AO395" s="108"/>
      <c r="AP395" s="108"/>
      <c r="AQ395" s="108"/>
      <c r="AR395" s="108"/>
      <c r="AS395" s="108"/>
      <c r="AT395" s="108"/>
      <c r="AU395" s="108"/>
    </row>
    <row r="396" spans="3:47" x14ac:dyDescent="0.25">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8"/>
      <c r="AL396" s="108"/>
      <c r="AM396" s="108"/>
      <c r="AN396" s="108"/>
      <c r="AO396" s="108"/>
      <c r="AP396" s="108"/>
      <c r="AQ396" s="108"/>
      <c r="AR396" s="108"/>
      <c r="AS396" s="108"/>
      <c r="AT396" s="108"/>
      <c r="AU396" s="108"/>
    </row>
    <row r="397" spans="3:47" x14ac:dyDescent="0.25">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8"/>
      <c r="AL397" s="108"/>
      <c r="AM397" s="108"/>
      <c r="AN397" s="108"/>
      <c r="AO397" s="108"/>
      <c r="AP397" s="108"/>
      <c r="AQ397" s="108"/>
      <c r="AR397" s="108"/>
      <c r="AS397" s="108"/>
      <c r="AT397" s="108"/>
      <c r="AU397" s="108"/>
    </row>
    <row r="398" spans="3:47" x14ac:dyDescent="0.25">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c r="AG398" s="108"/>
      <c r="AH398" s="108"/>
      <c r="AI398" s="108"/>
      <c r="AJ398" s="108"/>
      <c r="AK398" s="108"/>
      <c r="AL398" s="108"/>
      <c r="AM398" s="108"/>
      <c r="AN398" s="108"/>
      <c r="AO398" s="108"/>
      <c r="AP398" s="108"/>
      <c r="AQ398" s="108"/>
      <c r="AR398" s="108"/>
      <c r="AS398" s="108"/>
      <c r="AT398" s="108"/>
      <c r="AU398" s="108"/>
    </row>
    <row r="399" spans="3:47" x14ac:dyDescent="0.25">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c r="AG399" s="108"/>
      <c r="AH399" s="108"/>
      <c r="AI399" s="108"/>
      <c r="AJ399" s="108"/>
      <c r="AK399" s="108"/>
      <c r="AL399" s="108"/>
      <c r="AM399" s="108"/>
      <c r="AN399" s="108"/>
      <c r="AO399" s="108"/>
      <c r="AP399" s="108"/>
      <c r="AQ399" s="108"/>
      <c r="AR399" s="108"/>
      <c r="AS399" s="108"/>
      <c r="AT399" s="108"/>
      <c r="AU399" s="108"/>
    </row>
  </sheetData>
  <mergeCells count="12">
    <mergeCell ref="AL2:AP2"/>
    <mergeCell ref="AQ2:AU2"/>
    <mergeCell ref="C1:Q1"/>
    <mergeCell ref="R1:AF1"/>
    <mergeCell ref="AG1:AU1"/>
    <mergeCell ref="C2:G2"/>
    <mergeCell ref="H2:L2"/>
    <mergeCell ref="M2:Q2"/>
    <mergeCell ref="R2:V2"/>
    <mergeCell ref="W2:AA2"/>
    <mergeCell ref="AB2:AF2"/>
    <mergeCell ref="AG2:AK2"/>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99"/>
  <sheetViews>
    <sheetView workbookViewId="0">
      <selection activeCell="J19" sqref="J19"/>
    </sheetView>
  </sheetViews>
  <sheetFormatPr baseColWidth="10" defaultRowHeight="15" x14ac:dyDescent="0.25"/>
  <cols>
    <col min="1" max="1" width="10.28515625" bestFit="1" customWidth="1"/>
    <col min="2" max="2" width="17.85546875" bestFit="1" customWidth="1"/>
    <col min="3" max="3" width="9.7109375" style="3" bestFit="1" customWidth="1"/>
    <col min="4" max="4" width="11.140625" style="3" bestFit="1" customWidth="1"/>
    <col min="5" max="5" width="14.7109375" style="3" bestFit="1" customWidth="1"/>
    <col min="6" max="6" width="28" style="3" bestFit="1" customWidth="1"/>
    <col min="7" max="7" width="18" style="3" bestFit="1" customWidth="1"/>
    <col min="8" max="8" width="9.7109375" style="3" bestFit="1" customWidth="1"/>
    <col min="9" max="9" width="11.140625" style="3" bestFit="1" customWidth="1"/>
    <col min="10" max="10" width="14.7109375" style="3" bestFit="1" customWidth="1"/>
    <col min="11" max="11" width="28" style="3" bestFit="1" customWidth="1"/>
    <col min="12" max="12" width="18" style="3" bestFit="1" customWidth="1"/>
    <col min="13" max="13" width="9.7109375" style="3" bestFit="1" customWidth="1"/>
    <col min="14" max="14" width="11.140625" style="3" bestFit="1" customWidth="1"/>
    <col min="15" max="15" width="14.7109375" style="3" bestFit="1" customWidth="1"/>
    <col min="16" max="16" width="28" style="3" bestFit="1" customWidth="1"/>
    <col min="17" max="17" width="18" style="3" bestFit="1" customWidth="1"/>
    <col min="18" max="18" width="9.7109375" style="3" bestFit="1" customWidth="1"/>
    <col min="19" max="19" width="11.140625" style="3" bestFit="1" customWidth="1"/>
    <col min="20" max="20" width="14.7109375" style="3" bestFit="1" customWidth="1"/>
    <col min="21" max="21" width="28" style="3" bestFit="1" customWidth="1"/>
    <col min="22" max="22" width="18" style="3" bestFit="1" customWidth="1"/>
    <col min="23" max="23" width="9.7109375" style="3" bestFit="1" customWidth="1"/>
    <col min="24" max="24" width="11.140625" style="3" bestFit="1" customWidth="1"/>
    <col min="25" max="25" width="14.7109375" style="3" bestFit="1" customWidth="1"/>
    <col min="26" max="26" width="28" style="3" bestFit="1" customWidth="1"/>
    <col min="27" max="27" width="18" style="3" bestFit="1" customWidth="1"/>
    <col min="28" max="28" width="9.7109375" style="3" bestFit="1" customWidth="1"/>
    <col min="29" max="29" width="11.140625" style="3" bestFit="1" customWidth="1"/>
    <col min="30" max="30" width="14.7109375" style="3" bestFit="1" customWidth="1"/>
    <col min="31" max="31" width="28" style="3" bestFit="1" customWidth="1"/>
    <col min="32" max="32" width="18" style="3" bestFit="1" customWidth="1"/>
    <col min="33" max="33" width="9.7109375" style="3" bestFit="1" customWidth="1"/>
    <col min="34" max="34" width="11.140625" style="3" bestFit="1" customWidth="1"/>
    <col min="35" max="35" width="14.7109375" style="3" bestFit="1" customWidth="1"/>
    <col min="36" max="36" width="28" style="3" bestFit="1" customWidth="1"/>
    <col min="37" max="37" width="18" style="3" bestFit="1" customWidth="1"/>
    <col min="38" max="38" width="9.7109375" style="3" bestFit="1" customWidth="1"/>
    <col min="39" max="39" width="11.140625" style="3" bestFit="1" customWidth="1"/>
    <col min="40" max="40" width="14.7109375" style="3" bestFit="1" customWidth="1"/>
    <col min="41" max="41" width="28" style="3" bestFit="1" customWidth="1"/>
    <col min="42" max="42" width="18" style="3" bestFit="1" customWidth="1"/>
    <col min="43" max="43" width="9.7109375" style="3" bestFit="1" customWidth="1"/>
    <col min="44" max="44" width="11.140625" style="3" bestFit="1" customWidth="1"/>
    <col min="45" max="45" width="14.7109375" style="3" bestFit="1" customWidth="1"/>
    <col min="46" max="46" width="28" style="3" bestFit="1" customWidth="1"/>
    <col min="47" max="47" width="18" style="3" bestFit="1" customWidth="1"/>
    <col min="48" max="16384" width="11.42578125" style="3"/>
  </cols>
  <sheetData>
    <row r="1" spans="1:47" customFormat="1" ht="15.75" thickBot="1" x14ac:dyDescent="0.3">
      <c r="A1" s="63"/>
      <c r="B1" s="63"/>
      <c r="C1" s="98" t="s">
        <v>843</v>
      </c>
      <c r="D1" s="98"/>
      <c r="E1" s="98"/>
      <c r="F1" s="98"/>
      <c r="G1" s="98"/>
      <c r="H1" s="98"/>
      <c r="I1" s="98"/>
      <c r="J1" s="98"/>
      <c r="K1" s="98"/>
      <c r="L1" s="98"/>
      <c r="M1" s="98"/>
      <c r="N1" s="98"/>
      <c r="O1" s="98"/>
      <c r="P1" s="98"/>
      <c r="Q1" s="99"/>
      <c r="R1" s="92" t="s">
        <v>847</v>
      </c>
      <c r="S1" s="92"/>
      <c r="T1" s="92"/>
      <c r="U1" s="92"/>
      <c r="V1" s="92"/>
      <c r="W1" s="92"/>
      <c r="X1" s="92"/>
      <c r="Y1" s="92"/>
      <c r="Z1" s="92"/>
      <c r="AA1" s="92"/>
      <c r="AB1" s="92"/>
      <c r="AC1" s="92"/>
      <c r="AD1" s="92"/>
      <c r="AE1" s="92"/>
      <c r="AF1" s="92"/>
      <c r="AG1" s="93" t="s">
        <v>848</v>
      </c>
      <c r="AH1" s="93"/>
      <c r="AI1" s="93"/>
      <c r="AJ1" s="93"/>
      <c r="AK1" s="93"/>
      <c r="AL1" s="93"/>
      <c r="AM1" s="93"/>
      <c r="AN1" s="93"/>
      <c r="AO1" s="93"/>
      <c r="AP1" s="93"/>
      <c r="AQ1" s="93"/>
      <c r="AR1" s="93"/>
      <c r="AS1" s="93"/>
      <c r="AT1" s="93"/>
      <c r="AU1" s="93"/>
    </row>
    <row r="2" spans="1:47" customFormat="1" x14ac:dyDescent="0.25">
      <c r="A2" s="55"/>
      <c r="B2" s="55"/>
      <c r="C2" s="100" t="s">
        <v>844</v>
      </c>
      <c r="D2" s="100"/>
      <c r="E2" s="100"/>
      <c r="F2" s="100"/>
      <c r="G2" s="100"/>
      <c r="H2" s="101" t="s">
        <v>845</v>
      </c>
      <c r="I2" s="101"/>
      <c r="J2" s="101"/>
      <c r="K2" s="101"/>
      <c r="L2" s="101"/>
      <c r="M2" s="102" t="s">
        <v>846</v>
      </c>
      <c r="N2" s="102"/>
      <c r="O2" s="102"/>
      <c r="P2" s="102"/>
      <c r="Q2" s="102"/>
      <c r="R2" s="103" t="s">
        <v>844</v>
      </c>
      <c r="S2" s="103"/>
      <c r="T2" s="103"/>
      <c r="U2" s="103"/>
      <c r="V2" s="103"/>
      <c r="W2" s="91" t="s">
        <v>845</v>
      </c>
      <c r="X2" s="91"/>
      <c r="Y2" s="91"/>
      <c r="Z2" s="91"/>
      <c r="AA2" s="91"/>
      <c r="AB2" s="97" t="s">
        <v>846</v>
      </c>
      <c r="AC2" s="97"/>
      <c r="AD2" s="97"/>
      <c r="AE2" s="97"/>
      <c r="AF2" s="97"/>
      <c r="AG2" s="94" t="s">
        <v>844</v>
      </c>
      <c r="AH2" s="94"/>
      <c r="AI2" s="94"/>
      <c r="AJ2" s="94"/>
      <c r="AK2" s="94"/>
      <c r="AL2" s="95" t="s">
        <v>845</v>
      </c>
      <c r="AM2" s="95"/>
      <c r="AN2" s="95"/>
      <c r="AO2" s="95"/>
      <c r="AP2" s="95"/>
      <c r="AQ2" s="96" t="s">
        <v>846</v>
      </c>
      <c r="AR2" s="96"/>
      <c r="AS2" s="96"/>
      <c r="AT2" s="96"/>
      <c r="AU2" s="96"/>
    </row>
    <row r="3" spans="1:47" customFormat="1" x14ac:dyDescent="0.25">
      <c r="A3" t="s">
        <v>886</v>
      </c>
      <c r="B3" t="s">
        <v>956</v>
      </c>
      <c r="C3" s="46" t="s">
        <v>839</v>
      </c>
      <c r="D3" s="46" t="s">
        <v>841</v>
      </c>
      <c r="E3" s="46" t="s">
        <v>842</v>
      </c>
      <c r="F3" s="46" t="s">
        <v>820</v>
      </c>
      <c r="G3" s="46" t="s">
        <v>840</v>
      </c>
      <c r="H3" s="47" t="s">
        <v>839</v>
      </c>
      <c r="I3" s="47" t="s">
        <v>841</v>
      </c>
      <c r="J3" s="47" t="s">
        <v>842</v>
      </c>
      <c r="K3" s="47" t="s">
        <v>820</v>
      </c>
      <c r="L3" s="47" t="s">
        <v>840</v>
      </c>
      <c r="M3" s="48" t="s">
        <v>839</v>
      </c>
      <c r="N3" s="48" t="s">
        <v>841</v>
      </c>
      <c r="O3" s="48" t="s">
        <v>842</v>
      </c>
      <c r="P3" s="48" t="s">
        <v>820</v>
      </c>
      <c r="Q3" s="48" t="s">
        <v>840</v>
      </c>
      <c r="R3" s="49" t="s">
        <v>839</v>
      </c>
      <c r="S3" s="49" t="s">
        <v>841</v>
      </c>
      <c r="T3" s="49" t="s">
        <v>842</v>
      </c>
      <c r="U3" s="49" t="s">
        <v>820</v>
      </c>
      <c r="V3" s="49" t="s">
        <v>840</v>
      </c>
      <c r="W3" s="50" t="s">
        <v>839</v>
      </c>
      <c r="X3" s="50" t="s">
        <v>841</v>
      </c>
      <c r="Y3" s="50" t="s">
        <v>842</v>
      </c>
      <c r="Z3" s="50" t="s">
        <v>820</v>
      </c>
      <c r="AA3" s="50" t="s">
        <v>840</v>
      </c>
      <c r="AB3" s="51" t="s">
        <v>839</v>
      </c>
      <c r="AC3" s="51" t="s">
        <v>841</v>
      </c>
      <c r="AD3" s="51" t="s">
        <v>842</v>
      </c>
      <c r="AE3" s="51" t="s">
        <v>820</v>
      </c>
      <c r="AF3" s="51" t="s">
        <v>840</v>
      </c>
      <c r="AG3" s="52" t="s">
        <v>839</v>
      </c>
      <c r="AH3" s="52" t="s">
        <v>841</v>
      </c>
      <c r="AI3" s="52" t="s">
        <v>842</v>
      </c>
      <c r="AJ3" s="52" t="s">
        <v>820</v>
      </c>
      <c r="AK3" s="52" t="s">
        <v>840</v>
      </c>
      <c r="AL3" s="53" t="s">
        <v>839</v>
      </c>
      <c r="AM3" s="53" t="s">
        <v>841</v>
      </c>
      <c r="AN3" s="53" t="s">
        <v>842</v>
      </c>
      <c r="AO3" s="53" t="s">
        <v>820</v>
      </c>
      <c r="AP3" s="53" t="s">
        <v>840</v>
      </c>
      <c r="AQ3" s="54" t="s">
        <v>839</v>
      </c>
      <c r="AR3" s="54" t="s">
        <v>841</v>
      </c>
      <c r="AS3" s="54" t="s">
        <v>842</v>
      </c>
      <c r="AT3" s="54" t="s">
        <v>820</v>
      </c>
      <c r="AU3" s="54" t="s">
        <v>840</v>
      </c>
    </row>
    <row r="4" spans="1:47" customFormat="1" x14ac:dyDescent="0.25">
      <c r="A4" s="111" t="s">
        <v>957</v>
      </c>
      <c r="B4" s="111" t="s">
        <v>958</v>
      </c>
      <c r="C4" s="56">
        <v>143.87976250246786</v>
      </c>
      <c r="D4" s="56">
        <v>22859.018187493824</v>
      </c>
      <c r="E4" s="56">
        <v>8291.6006522355547</v>
      </c>
      <c r="F4" s="56">
        <v>24294.481736149341</v>
      </c>
      <c r="G4" s="56">
        <v>94205.232729427793</v>
      </c>
      <c r="H4" s="42">
        <v>119.92197639033049</v>
      </c>
      <c r="I4" s="42">
        <v>20601.313119275314</v>
      </c>
      <c r="J4" s="42">
        <v>7513.777118242203</v>
      </c>
      <c r="K4" s="42">
        <v>22221.570484226595</v>
      </c>
      <c r="L4" s="42">
        <v>86791.634485522984</v>
      </c>
      <c r="M4" s="57">
        <v>55.661988672427555</v>
      </c>
      <c r="N4" s="57">
        <v>18719.888963380756</v>
      </c>
      <c r="O4" s="57">
        <v>6671.3801454784534</v>
      </c>
      <c r="P4" s="57">
        <v>20608.818628755613</v>
      </c>
      <c r="Q4" s="57">
        <v>79235.376917349684</v>
      </c>
      <c r="R4" s="58">
        <v>105.94835656982983</v>
      </c>
      <c r="S4" s="58">
        <v>23043.901968041988</v>
      </c>
      <c r="T4" s="58">
        <v>13299.644771590529</v>
      </c>
      <c r="U4" s="58">
        <v>26863.166910019889</v>
      </c>
      <c r="V4" s="58">
        <v>86481.663192943059</v>
      </c>
      <c r="W4" s="59">
        <v>83.118751755607065</v>
      </c>
      <c r="X4" s="59">
        <v>20849.440607016302</v>
      </c>
      <c r="Y4" s="59">
        <v>12116.982259455626</v>
      </c>
      <c r="Z4" s="59">
        <v>24501.391493973715</v>
      </c>
      <c r="AA4" s="59">
        <v>79697.284071434566</v>
      </c>
      <c r="AB4" s="60">
        <v>40.084019297762957</v>
      </c>
      <c r="AC4" s="60">
        <v>19015.738708303565</v>
      </c>
      <c r="AD4" s="60">
        <v>10906.034687407962</v>
      </c>
      <c r="AE4" s="60">
        <v>22609.274880932771</v>
      </c>
      <c r="AF4" s="60">
        <v>72719.994347712694</v>
      </c>
      <c r="AG4" s="61">
        <v>78.843088160019988</v>
      </c>
      <c r="AH4" s="61">
        <v>49100.271962895182</v>
      </c>
      <c r="AI4" s="61">
        <v>6721.0754110939133</v>
      </c>
      <c r="AJ4" s="61">
        <v>19671.040193747805</v>
      </c>
      <c r="AK4" s="61">
        <v>74223.094543257903</v>
      </c>
      <c r="AL4" s="62">
        <v>67.82840250361015</v>
      </c>
      <c r="AM4" s="62">
        <v>42563.861104444804</v>
      </c>
      <c r="AN4" s="62">
        <v>6181.4345093541397</v>
      </c>
      <c r="AO4" s="62">
        <v>18522.808149292585</v>
      </c>
      <c r="AP4" s="62">
        <v>69912.285018054448</v>
      </c>
      <c r="AQ4" s="41">
        <v>21.392940235904991</v>
      </c>
      <c r="AR4" s="41">
        <v>35794.370271721695</v>
      </c>
      <c r="AS4" s="41">
        <v>5653.5986758952677</v>
      </c>
      <c r="AT4" s="41">
        <v>17777.100513007557</v>
      </c>
      <c r="AU4" s="41">
        <v>66044.664242797167</v>
      </c>
    </row>
    <row r="5" spans="1:47" x14ac:dyDescent="0.25">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row>
    <row r="6" spans="1:47" x14ac:dyDescent="0.25">
      <c r="B6" s="65" t="s">
        <v>858</v>
      </c>
      <c r="C6" s="112">
        <f>C4</f>
        <v>143.87976250246786</v>
      </c>
      <c r="D6" s="112">
        <f t="shared" ref="D6:AU6" si="0">D4</f>
        <v>22859.018187493824</v>
      </c>
      <c r="E6" s="112">
        <f t="shared" si="0"/>
        <v>8291.6006522355547</v>
      </c>
      <c r="F6" s="112">
        <f t="shared" si="0"/>
        <v>24294.481736149341</v>
      </c>
      <c r="G6" s="112">
        <f t="shared" si="0"/>
        <v>94205.232729427793</v>
      </c>
      <c r="H6" s="112">
        <f t="shared" si="0"/>
        <v>119.92197639033049</v>
      </c>
      <c r="I6" s="112">
        <f t="shared" si="0"/>
        <v>20601.313119275314</v>
      </c>
      <c r="J6" s="112">
        <f t="shared" si="0"/>
        <v>7513.777118242203</v>
      </c>
      <c r="K6" s="112">
        <f t="shared" si="0"/>
        <v>22221.570484226595</v>
      </c>
      <c r="L6" s="112">
        <f t="shared" si="0"/>
        <v>86791.634485522984</v>
      </c>
      <c r="M6" s="112">
        <f t="shared" si="0"/>
        <v>55.661988672427555</v>
      </c>
      <c r="N6" s="112">
        <f t="shared" si="0"/>
        <v>18719.888963380756</v>
      </c>
      <c r="O6" s="112">
        <f t="shared" si="0"/>
        <v>6671.3801454784534</v>
      </c>
      <c r="P6" s="112">
        <f t="shared" si="0"/>
        <v>20608.818628755613</v>
      </c>
      <c r="Q6" s="112">
        <f t="shared" si="0"/>
        <v>79235.376917349684</v>
      </c>
      <c r="R6" s="112">
        <f t="shared" si="0"/>
        <v>105.94835656982983</v>
      </c>
      <c r="S6" s="112">
        <f t="shared" si="0"/>
        <v>23043.901968041988</v>
      </c>
      <c r="T6" s="112">
        <f t="shared" si="0"/>
        <v>13299.644771590529</v>
      </c>
      <c r="U6" s="112">
        <f t="shared" si="0"/>
        <v>26863.166910019889</v>
      </c>
      <c r="V6" s="112">
        <f t="shared" si="0"/>
        <v>86481.663192943059</v>
      </c>
      <c r="W6" s="112">
        <f t="shared" si="0"/>
        <v>83.118751755607065</v>
      </c>
      <c r="X6" s="112">
        <f t="shared" si="0"/>
        <v>20849.440607016302</v>
      </c>
      <c r="Y6" s="112">
        <f t="shared" si="0"/>
        <v>12116.982259455626</v>
      </c>
      <c r="Z6" s="112">
        <f t="shared" si="0"/>
        <v>24501.391493973715</v>
      </c>
      <c r="AA6" s="112">
        <f t="shared" si="0"/>
        <v>79697.284071434566</v>
      </c>
      <c r="AB6" s="112">
        <f t="shared" si="0"/>
        <v>40.084019297762957</v>
      </c>
      <c r="AC6" s="112">
        <f t="shared" si="0"/>
        <v>19015.738708303565</v>
      </c>
      <c r="AD6" s="112">
        <f t="shared" si="0"/>
        <v>10906.034687407962</v>
      </c>
      <c r="AE6" s="112">
        <f t="shared" si="0"/>
        <v>22609.274880932771</v>
      </c>
      <c r="AF6" s="112">
        <f t="shared" si="0"/>
        <v>72719.994347712694</v>
      </c>
      <c r="AG6" s="112">
        <f t="shared" si="0"/>
        <v>78.843088160019988</v>
      </c>
      <c r="AH6" s="112">
        <f t="shared" si="0"/>
        <v>49100.271962895182</v>
      </c>
      <c r="AI6" s="112">
        <f t="shared" si="0"/>
        <v>6721.0754110939133</v>
      </c>
      <c r="AJ6" s="112">
        <f t="shared" si="0"/>
        <v>19671.040193747805</v>
      </c>
      <c r="AK6" s="112">
        <f t="shared" si="0"/>
        <v>74223.094543257903</v>
      </c>
      <c r="AL6" s="112">
        <f t="shared" si="0"/>
        <v>67.82840250361015</v>
      </c>
      <c r="AM6" s="112">
        <f t="shared" si="0"/>
        <v>42563.861104444804</v>
      </c>
      <c r="AN6" s="112">
        <f t="shared" si="0"/>
        <v>6181.4345093541397</v>
      </c>
      <c r="AO6" s="112">
        <f t="shared" si="0"/>
        <v>18522.808149292585</v>
      </c>
      <c r="AP6" s="112">
        <f t="shared" si="0"/>
        <v>69912.285018054448</v>
      </c>
      <c r="AQ6" s="112">
        <f t="shared" si="0"/>
        <v>21.392940235904991</v>
      </c>
      <c r="AR6" s="112">
        <f t="shared" si="0"/>
        <v>35794.370271721695</v>
      </c>
      <c r="AS6" s="112">
        <f t="shared" si="0"/>
        <v>5653.5986758952677</v>
      </c>
      <c r="AT6" s="112">
        <f t="shared" si="0"/>
        <v>17777.100513007557</v>
      </c>
      <c r="AU6" s="112">
        <f t="shared" si="0"/>
        <v>66044.664242797167</v>
      </c>
    </row>
    <row r="7" spans="1:47" x14ac:dyDescent="0.25">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row>
    <row r="8" spans="1:47" x14ac:dyDescent="0.25">
      <c r="B8" s="64"/>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row>
    <row r="9" spans="1:47" x14ac:dyDescent="0.25">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row>
    <row r="10" spans="1:47" x14ac:dyDescent="0.25">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row>
    <row r="11" spans="1:47" x14ac:dyDescent="0.25">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row>
    <row r="12" spans="1:47" x14ac:dyDescent="0.25">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row>
    <row r="13" spans="1:47" x14ac:dyDescent="0.25">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row>
    <row r="14" spans="1:47" x14ac:dyDescent="0.25">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row>
    <row r="15" spans="1:47" x14ac:dyDescent="0.25">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row>
    <row r="16" spans="1:47" x14ac:dyDescent="0.25">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row>
    <row r="17" spans="3:47" x14ac:dyDescent="0.25">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row>
    <row r="18" spans="3:47" x14ac:dyDescent="0.25">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row>
    <row r="19" spans="3:47" x14ac:dyDescent="0.25">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row>
    <row r="20" spans="3:47" x14ac:dyDescent="0.25">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row>
    <row r="21" spans="3:47" x14ac:dyDescent="0.25">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row>
    <row r="22" spans="3:47" x14ac:dyDescent="0.25">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row>
    <row r="23" spans="3:47" x14ac:dyDescent="0.25">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row>
    <row r="24" spans="3:47" x14ac:dyDescent="0.25">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row>
    <row r="25" spans="3:47" x14ac:dyDescent="0.25">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row>
    <row r="26" spans="3:47" x14ac:dyDescent="0.25">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row>
    <row r="27" spans="3:47" x14ac:dyDescent="0.25">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row>
    <row r="28" spans="3:47" x14ac:dyDescent="0.25">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row>
    <row r="29" spans="3:47" x14ac:dyDescent="0.25">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row>
    <row r="30" spans="3:47" x14ac:dyDescent="0.25">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row>
    <row r="31" spans="3:47" x14ac:dyDescent="0.25">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row>
    <row r="32" spans="3:47" x14ac:dyDescent="0.25">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row>
    <row r="33" spans="3:47" x14ac:dyDescent="0.25">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row>
    <row r="34" spans="3:47" x14ac:dyDescent="0.25">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row>
    <row r="35" spans="3:47" x14ac:dyDescent="0.25">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row>
    <row r="36" spans="3:47" x14ac:dyDescent="0.25">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row>
    <row r="37" spans="3:47" x14ac:dyDescent="0.25">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row>
    <row r="38" spans="3:47" x14ac:dyDescent="0.25">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row>
    <row r="39" spans="3:47" x14ac:dyDescent="0.25">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row>
    <row r="40" spans="3:47" x14ac:dyDescent="0.25">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row>
    <row r="41" spans="3:47" x14ac:dyDescent="0.25">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row>
    <row r="42" spans="3:47" x14ac:dyDescent="0.25">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row>
    <row r="43" spans="3:47" x14ac:dyDescent="0.25">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row>
    <row r="44" spans="3:47" x14ac:dyDescent="0.25">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row>
    <row r="45" spans="3:47" x14ac:dyDescent="0.25">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row>
    <row r="46" spans="3:47" x14ac:dyDescent="0.25">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row>
    <row r="47" spans="3:47" x14ac:dyDescent="0.25">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row>
    <row r="48" spans="3:47" x14ac:dyDescent="0.25">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row>
    <row r="49" spans="3:47" x14ac:dyDescent="0.25">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row>
    <row r="50" spans="3:47" x14ac:dyDescent="0.25">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row>
    <row r="51" spans="3:47" x14ac:dyDescent="0.25">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row>
    <row r="52" spans="3:47" x14ac:dyDescent="0.25">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row>
    <row r="53" spans="3:47" x14ac:dyDescent="0.25">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row>
    <row r="54" spans="3:47" x14ac:dyDescent="0.25">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row>
    <row r="55" spans="3:47" x14ac:dyDescent="0.25">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row>
    <row r="56" spans="3:47" x14ac:dyDescent="0.25">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row>
    <row r="57" spans="3:47" x14ac:dyDescent="0.25">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row>
    <row r="58" spans="3:47" x14ac:dyDescent="0.25">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row>
    <row r="59" spans="3:47" x14ac:dyDescent="0.25">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row>
    <row r="60" spans="3:47" x14ac:dyDescent="0.25">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row>
    <row r="61" spans="3:47" x14ac:dyDescent="0.25">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row>
    <row r="62" spans="3:47" x14ac:dyDescent="0.25">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row>
    <row r="63" spans="3:47" x14ac:dyDescent="0.25">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row>
    <row r="64" spans="3:47" x14ac:dyDescent="0.25">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row>
    <row r="65" spans="3:47" x14ac:dyDescent="0.25">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row>
    <row r="66" spans="3:47" x14ac:dyDescent="0.25">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row>
    <row r="67" spans="3:47" x14ac:dyDescent="0.25">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row>
    <row r="68" spans="3:47" x14ac:dyDescent="0.25">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row>
    <row r="69" spans="3:47" x14ac:dyDescent="0.25">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row>
    <row r="70" spans="3:47" x14ac:dyDescent="0.25">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row>
    <row r="71" spans="3:47" x14ac:dyDescent="0.25">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row>
    <row r="72" spans="3:47" x14ac:dyDescent="0.25">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row>
    <row r="73" spans="3:47" x14ac:dyDescent="0.25">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row>
    <row r="74" spans="3:47" x14ac:dyDescent="0.25">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row>
    <row r="75" spans="3:47" x14ac:dyDescent="0.25">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row>
    <row r="76" spans="3:47" x14ac:dyDescent="0.25">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row>
    <row r="77" spans="3:47" x14ac:dyDescent="0.25">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row>
    <row r="78" spans="3:47" x14ac:dyDescent="0.25">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row>
    <row r="79" spans="3:47" x14ac:dyDescent="0.25">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row>
    <row r="80" spans="3:47" x14ac:dyDescent="0.25">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row>
    <row r="81" spans="3:47" x14ac:dyDescent="0.25">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row>
    <row r="82" spans="3:47" x14ac:dyDescent="0.25">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row>
    <row r="83" spans="3:47" x14ac:dyDescent="0.25">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row>
    <row r="84" spans="3:47" x14ac:dyDescent="0.25">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row>
    <row r="85" spans="3:47" x14ac:dyDescent="0.25">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row>
    <row r="86" spans="3:47" x14ac:dyDescent="0.25">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row>
    <row r="87" spans="3:47" x14ac:dyDescent="0.25">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row>
    <row r="88" spans="3:47" x14ac:dyDescent="0.25">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row>
    <row r="89" spans="3:47" x14ac:dyDescent="0.25">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row>
    <row r="90" spans="3:47" x14ac:dyDescent="0.25">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row>
    <row r="91" spans="3:47" x14ac:dyDescent="0.25">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row>
    <row r="92" spans="3:47" x14ac:dyDescent="0.25">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row>
    <row r="93" spans="3:47" x14ac:dyDescent="0.25">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row>
    <row r="94" spans="3:47" x14ac:dyDescent="0.25">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row>
    <row r="95" spans="3:47" x14ac:dyDescent="0.25">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row>
    <row r="96" spans="3:47" x14ac:dyDescent="0.25">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row>
    <row r="97" spans="3:47" x14ac:dyDescent="0.25">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row>
    <row r="98" spans="3:47" x14ac:dyDescent="0.25">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row>
    <row r="99" spans="3:47" x14ac:dyDescent="0.25">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row>
    <row r="100" spans="3:47" x14ac:dyDescent="0.25">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row>
    <row r="101" spans="3:47" x14ac:dyDescent="0.25">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row>
    <row r="102" spans="3:47" x14ac:dyDescent="0.25">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row>
    <row r="103" spans="3:47" x14ac:dyDescent="0.25">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row>
    <row r="104" spans="3:47" x14ac:dyDescent="0.25">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row>
    <row r="105" spans="3:47" x14ac:dyDescent="0.25">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row>
    <row r="106" spans="3:47" x14ac:dyDescent="0.25">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row>
    <row r="107" spans="3:47" x14ac:dyDescent="0.25">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row>
    <row r="108" spans="3:47" x14ac:dyDescent="0.25">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row>
    <row r="109" spans="3:47" x14ac:dyDescent="0.25">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row>
    <row r="110" spans="3:47" x14ac:dyDescent="0.25">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row>
    <row r="111" spans="3:47" x14ac:dyDescent="0.25">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row>
    <row r="112" spans="3:47" x14ac:dyDescent="0.25">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row>
    <row r="113" spans="3:47" x14ac:dyDescent="0.25">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row>
    <row r="114" spans="3:47" x14ac:dyDescent="0.25">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row>
    <row r="115" spans="3:47" x14ac:dyDescent="0.25">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row>
    <row r="116" spans="3:47" x14ac:dyDescent="0.25">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row>
    <row r="117" spans="3:47" x14ac:dyDescent="0.25">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row>
    <row r="118" spans="3:47" x14ac:dyDescent="0.25">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row>
    <row r="119" spans="3:47" x14ac:dyDescent="0.25">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row>
    <row r="120" spans="3:47" x14ac:dyDescent="0.25">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row>
    <row r="121" spans="3:47" x14ac:dyDescent="0.25">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row>
    <row r="122" spans="3:47" x14ac:dyDescent="0.25">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row>
    <row r="123" spans="3:47" x14ac:dyDescent="0.25">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row>
    <row r="124" spans="3:47" x14ac:dyDescent="0.25">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row>
    <row r="125" spans="3:47" x14ac:dyDescent="0.25">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row>
    <row r="126" spans="3:47" x14ac:dyDescent="0.25">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row>
    <row r="127" spans="3:47" x14ac:dyDescent="0.25">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row>
    <row r="128" spans="3:47" x14ac:dyDescent="0.25">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row>
    <row r="129" spans="3:47" x14ac:dyDescent="0.25">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row>
    <row r="130" spans="3:47" x14ac:dyDescent="0.25">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row>
    <row r="131" spans="3:47" x14ac:dyDescent="0.25">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row>
    <row r="132" spans="3:47" x14ac:dyDescent="0.25">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row>
    <row r="133" spans="3:47" x14ac:dyDescent="0.25">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row>
    <row r="134" spans="3:47" x14ac:dyDescent="0.25">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row>
    <row r="135" spans="3:47" x14ac:dyDescent="0.25">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row>
    <row r="136" spans="3:47" x14ac:dyDescent="0.25">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row>
    <row r="137" spans="3:47" x14ac:dyDescent="0.25">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row>
    <row r="138" spans="3:47" x14ac:dyDescent="0.25">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row>
    <row r="139" spans="3:47" x14ac:dyDescent="0.25">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row>
    <row r="140" spans="3:47" x14ac:dyDescent="0.25">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row>
    <row r="141" spans="3:47" x14ac:dyDescent="0.25">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row>
    <row r="142" spans="3:47" x14ac:dyDescent="0.25">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row>
    <row r="143" spans="3:47" x14ac:dyDescent="0.25">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row>
    <row r="144" spans="3:47" x14ac:dyDescent="0.25">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row>
    <row r="145" spans="3:47" x14ac:dyDescent="0.25">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row>
    <row r="146" spans="3:47" x14ac:dyDescent="0.25">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row>
    <row r="147" spans="3:47" x14ac:dyDescent="0.25">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row>
    <row r="148" spans="3:47" x14ac:dyDescent="0.25">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row>
    <row r="149" spans="3:47" x14ac:dyDescent="0.25">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row>
    <row r="150" spans="3:47" x14ac:dyDescent="0.25">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row>
    <row r="151" spans="3:47" x14ac:dyDescent="0.25">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row>
    <row r="152" spans="3:47" x14ac:dyDescent="0.25">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row>
    <row r="153" spans="3:47" x14ac:dyDescent="0.25">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row>
    <row r="154" spans="3:47" x14ac:dyDescent="0.25">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row>
    <row r="155" spans="3:47" x14ac:dyDescent="0.25">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row>
    <row r="156" spans="3:47" x14ac:dyDescent="0.25">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row>
    <row r="157" spans="3:47" x14ac:dyDescent="0.25">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row>
    <row r="158" spans="3:47" x14ac:dyDescent="0.25">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row>
    <row r="159" spans="3:47" x14ac:dyDescent="0.25">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row>
    <row r="160" spans="3:47" x14ac:dyDescent="0.25">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row>
    <row r="161" spans="3:47" x14ac:dyDescent="0.25">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row>
    <row r="162" spans="3:47" x14ac:dyDescent="0.25">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row>
    <row r="163" spans="3:47" x14ac:dyDescent="0.25">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row>
    <row r="164" spans="3:47" x14ac:dyDescent="0.25">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row>
    <row r="165" spans="3:47" x14ac:dyDescent="0.25">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row>
    <row r="166" spans="3:47" x14ac:dyDescent="0.25">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row>
    <row r="167" spans="3:47" x14ac:dyDescent="0.25">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row>
    <row r="168" spans="3:47" x14ac:dyDescent="0.25">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row>
    <row r="169" spans="3:47" x14ac:dyDescent="0.25">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row>
    <row r="170" spans="3:47" x14ac:dyDescent="0.25">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row>
    <row r="171" spans="3:47" x14ac:dyDescent="0.25">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row>
    <row r="172" spans="3:47" x14ac:dyDescent="0.25">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row>
    <row r="173" spans="3:47" x14ac:dyDescent="0.25">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row>
    <row r="174" spans="3:47" x14ac:dyDescent="0.25">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row>
    <row r="175" spans="3:47" x14ac:dyDescent="0.25">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row>
    <row r="176" spans="3:47" x14ac:dyDescent="0.25">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row>
    <row r="177" spans="3:47" x14ac:dyDescent="0.25">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row>
    <row r="178" spans="3:47" x14ac:dyDescent="0.25">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row>
    <row r="179" spans="3:47" x14ac:dyDescent="0.25">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row>
    <row r="180" spans="3:47" x14ac:dyDescent="0.25">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row>
    <row r="181" spans="3:47" x14ac:dyDescent="0.25">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row>
    <row r="182" spans="3:47" x14ac:dyDescent="0.25">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row>
    <row r="183" spans="3:47" x14ac:dyDescent="0.25">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row>
    <row r="184" spans="3:47" x14ac:dyDescent="0.25">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row>
    <row r="185" spans="3:47" x14ac:dyDescent="0.25">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row>
    <row r="186" spans="3:47" x14ac:dyDescent="0.25">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row>
    <row r="187" spans="3:47" x14ac:dyDescent="0.25">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row>
    <row r="188" spans="3:47" x14ac:dyDescent="0.25">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row>
    <row r="189" spans="3:47" x14ac:dyDescent="0.25">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row>
    <row r="190" spans="3:47" x14ac:dyDescent="0.25">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row>
    <row r="191" spans="3:47" x14ac:dyDescent="0.25">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row>
    <row r="192" spans="3:47" x14ac:dyDescent="0.25">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row>
    <row r="193" spans="3:47" x14ac:dyDescent="0.25">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row>
    <row r="194" spans="3:47" x14ac:dyDescent="0.25">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c r="AG194" s="108"/>
      <c r="AH194" s="108"/>
      <c r="AI194" s="108"/>
      <c r="AJ194" s="108"/>
      <c r="AK194" s="108"/>
      <c r="AL194" s="108"/>
      <c r="AM194" s="108"/>
      <c r="AN194" s="108"/>
      <c r="AO194" s="108"/>
      <c r="AP194" s="108"/>
      <c r="AQ194" s="108"/>
      <c r="AR194" s="108"/>
      <c r="AS194" s="108"/>
      <c r="AT194" s="108"/>
      <c r="AU194" s="108"/>
    </row>
    <row r="195" spans="3:47" x14ac:dyDescent="0.25">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c r="AG195" s="108"/>
      <c r="AH195" s="108"/>
      <c r="AI195" s="108"/>
      <c r="AJ195" s="108"/>
      <c r="AK195" s="108"/>
      <c r="AL195" s="108"/>
      <c r="AM195" s="108"/>
      <c r="AN195" s="108"/>
      <c r="AO195" s="108"/>
      <c r="AP195" s="108"/>
      <c r="AQ195" s="108"/>
      <c r="AR195" s="108"/>
      <c r="AS195" s="108"/>
      <c r="AT195" s="108"/>
      <c r="AU195" s="108"/>
    </row>
    <row r="196" spans="3:47" x14ac:dyDescent="0.25">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row>
    <row r="197" spans="3:47" x14ac:dyDescent="0.25">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row>
    <row r="198" spans="3:47" x14ac:dyDescent="0.25">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row>
    <row r="199" spans="3:47" x14ac:dyDescent="0.25">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row>
    <row r="200" spans="3:47" x14ac:dyDescent="0.25">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row>
    <row r="201" spans="3:47" x14ac:dyDescent="0.25">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row>
    <row r="202" spans="3:47" x14ac:dyDescent="0.25">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row>
    <row r="203" spans="3:47" x14ac:dyDescent="0.25">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c r="AG203" s="108"/>
      <c r="AH203" s="108"/>
      <c r="AI203" s="108"/>
      <c r="AJ203" s="108"/>
      <c r="AK203" s="108"/>
      <c r="AL203" s="108"/>
      <c r="AM203" s="108"/>
      <c r="AN203" s="108"/>
      <c r="AO203" s="108"/>
      <c r="AP203" s="108"/>
      <c r="AQ203" s="108"/>
      <c r="AR203" s="108"/>
      <c r="AS203" s="108"/>
      <c r="AT203" s="108"/>
      <c r="AU203" s="108"/>
    </row>
    <row r="204" spans="3:47" x14ac:dyDescent="0.25">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8"/>
      <c r="AJ204" s="108"/>
      <c r="AK204" s="108"/>
      <c r="AL204" s="108"/>
      <c r="AM204" s="108"/>
      <c r="AN204" s="108"/>
      <c r="AO204" s="108"/>
      <c r="AP204" s="108"/>
      <c r="AQ204" s="108"/>
      <c r="AR204" s="108"/>
      <c r="AS204" s="108"/>
      <c r="AT204" s="108"/>
      <c r="AU204" s="108"/>
    </row>
    <row r="205" spans="3:47" x14ac:dyDescent="0.25">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row>
    <row r="206" spans="3:47" x14ac:dyDescent="0.25">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c r="AG206" s="108"/>
      <c r="AH206" s="108"/>
      <c r="AI206" s="108"/>
      <c r="AJ206" s="108"/>
      <c r="AK206" s="108"/>
      <c r="AL206" s="108"/>
      <c r="AM206" s="108"/>
      <c r="AN206" s="108"/>
      <c r="AO206" s="108"/>
      <c r="AP206" s="108"/>
      <c r="AQ206" s="108"/>
      <c r="AR206" s="108"/>
      <c r="AS206" s="108"/>
      <c r="AT206" s="108"/>
      <c r="AU206" s="108"/>
    </row>
    <row r="207" spans="3:47" x14ac:dyDescent="0.25">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c r="AG207" s="108"/>
      <c r="AH207" s="108"/>
      <c r="AI207" s="108"/>
      <c r="AJ207" s="108"/>
      <c r="AK207" s="108"/>
      <c r="AL207" s="108"/>
      <c r="AM207" s="108"/>
      <c r="AN207" s="108"/>
      <c r="AO207" s="108"/>
      <c r="AP207" s="108"/>
      <c r="AQ207" s="108"/>
      <c r="AR207" s="108"/>
      <c r="AS207" s="108"/>
      <c r="AT207" s="108"/>
      <c r="AU207" s="108"/>
    </row>
    <row r="208" spans="3:47" x14ac:dyDescent="0.25">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c r="AG208" s="108"/>
      <c r="AH208" s="108"/>
      <c r="AI208" s="108"/>
      <c r="AJ208" s="108"/>
      <c r="AK208" s="108"/>
      <c r="AL208" s="108"/>
      <c r="AM208" s="108"/>
      <c r="AN208" s="108"/>
      <c r="AO208" s="108"/>
      <c r="AP208" s="108"/>
      <c r="AQ208" s="108"/>
      <c r="AR208" s="108"/>
      <c r="AS208" s="108"/>
      <c r="AT208" s="108"/>
      <c r="AU208" s="108"/>
    </row>
    <row r="209" spans="3:47" x14ac:dyDescent="0.25">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row>
    <row r="210" spans="3:47" x14ac:dyDescent="0.25">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c r="AG210" s="108"/>
      <c r="AH210" s="108"/>
      <c r="AI210" s="108"/>
      <c r="AJ210" s="108"/>
      <c r="AK210" s="108"/>
      <c r="AL210" s="108"/>
      <c r="AM210" s="108"/>
      <c r="AN210" s="108"/>
      <c r="AO210" s="108"/>
      <c r="AP210" s="108"/>
      <c r="AQ210" s="108"/>
      <c r="AR210" s="108"/>
      <c r="AS210" s="108"/>
      <c r="AT210" s="108"/>
      <c r="AU210" s="108"/>
    </row>
    <row r="211" spans="3:47" x14ac:dyDescent="0.25">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c r="AG211" s="108"/>
      <c r="AH211" s="108"/>
      <c r="AI211" s="108"/>
      <c r="AJ211" s="108"/>
      <c r="AK211" s="108"/>
      <c r="AL211" s="108"/>
      <c r="AM211" s="108"/>
      <c r="AN211" s="108"/>
      <c r="AO211" s="108"/>
      <c r="AP211" s="108"/>
      <c r="AQ211" s="108"/>
      <c r="AR211" s="108"/>
      <c r="AS211" s="108"/>
      <c r="AT211" s="108"/>
      <c r="AU211" s="108"/>
    </row>
    <row r="212" spans="3:47" x14ac:dyDescent="0.25">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c r="AG212" s="108"/>
      <c r="AH212" s="108"/>
      <c r="AI212" s="108"/>
      <c r="AJ212" s="108"/>
      <c r="AK212" s="108"/>
      <c r="AL212" s="108"/>
      <c r="AM212" s="108"/>
      <c r="AN212" s="108"/>
      <c r="AO212" s="108"/>
      <c r="AP212" s="108"/>
      <c r="AQ212" s="108"/>
      <c r="AR212" s="108"/>
      <c r="AS212" s="108"/>
      <c r="AT212" s="108"/>
      <c r="AU212" s="108"/>
    </row>
    <row r="213" spans="3:47" x14ac:dyDescent="0.25">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c r="AG213" s="108"/>
      <c r="AH213" s="108"/>
      <c r="AI213" s="108"/>
      <c r="AJ213" s="108"/>
      <c r="AK213" s="108"/>
      <c r="AL213" s="108"/>
      <c r="AM213" s="108"/>
      <c r="AN213" s="108"/>
      <c r="AO213" s="108"/>
      <c r="AP213" s="108"/>
      <c r="AQ213" s="108"/>
      <c r="AR213" s="108"/>
      <c r="AS213" s="108"/>
      <c r="AT213" s="108"/>
      <c r="AU213" s="108"/>
    </row>
    <row r="214" spans="3:47" x14ac:dyDescent="0.25">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c r="AG214" s="108"/>
      <c r="AH214" s="108"/>
      <c r="AI214" s="108"/>
      <c r="AJ214" s="108"/>
      <c r="AK214" s="108"/>
      <c r="AL214" s="108"/>
      <c r="AM214" s="108"/>
      <c r="AN214" s="108"/>
      <c r="AO214" s="108"/>
      <c r="AP214" s="108"/>
      <c r="AQ214" s="108"/>
      <c r="AR214" s="108"/>
      <c r="AS214" s="108"/>
      <c r="AT214" s="108"/>
      <c r="AU214" s="108"/>
    </row>
    <row r="215" spans="3:47" x14ac:dyDescent="0.25">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c r="AG215" s="108"/>
      <c r="AH215" s="108"/>
      <c r="AI215" s="108"/>
      <c r="AJ215" s="108"/>
      <c r="AK215" s="108"/>
      <c r="AL215" s="108"/>
      <c r="AM215" s="108"/>
      <c r="AN215" s="108"/>
      <c r="AO215" s="108"/>
      <c r="AP215" s="108"/>
      <c r="AQ215" s="108"/>
      <c r="AR215" s="108"/>
      <c r="AS215" s="108"/>
      <c r="AT215" s="108"/>
      <c r="AU215" s="108"/>
    </row>
    <row r="216" spans="3:47" x14ac:dyDescent="0.25">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row>
    <row r="217" spans="3:47" x14ac:dyDescent="0.25">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row>
    <row r="218" spans="3:47" x14ac:dyDescent="0.25">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8"/>
      <c r="AN218" s="108"/>
      <c r="AO218" s="108"/>
      <c r="AP218" s="108"/>
      <c r="AQ218" s="108"/>
      <c r="AR218" s="108"/>
      <c r="AS218" s="108"/>
      <c r="AT218" s="108"/>
      <c r="AU218" s="108"/>
    </row>
    <row r="219" spans="3:47" x14ac:dyDescent="0.25">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c r="AG219" s="108"/>
      <c r="AH219" s="108"/>
      <c r="AI219" s="108"/>
      <c r="AJ219" s="108"/>
      <c r="AK219" s="108"/>
      <c r="AL219" s="108"/>
      <c r="AM219" s="108"/>
      <c r="AN219" s="108"/>
      <c r="AO219" s="108"/>
      <c r="AP219" s="108"/>
      <c r="AQ219" s="108"/>
      <c r="AR219" s="108"/>
      <c r="AS219" s="108"/>
      <c r="AT219" s="108"/>
      <c r="AU219" s="108"/>
    </row>
    <row r="220" spans="3:47" x14ac:dyDescent="0.25">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8"/>
      <c r="AL220" s="108"/>
      <c r="AM220" s="108"/>
      <c r="AN220" s="108"/>
      <c r="AO220" s="108"/>
      <c r="AP220" s="108"/>
      <c r="AQ220" s="108"/>
      <c r="AR220" s="108"/>
      <c r="AS220" s="108"/>
      <c r="AT220" s="108"/>
      <c r="AU220" s="108"/>
    </row>
    <row r="221" spans="3:47" x14ac:dyDescent="0.25">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c r="AG221" s="108"/>
      <c r="AH221" s="108"/>
      <c r="AI221" s="108"/>
      <c r="AJ221" s="108"/>
      <c r="AK221" s="108"/>
      <c r="AL221" s="108"/>
      <c r="AM221" s="108"/>
      <c r="AN221" s="108"/>
      <c r="AO221" s="108"/>
      <c r="AP221" s="108"/>
      <c r="AQ221" s="108"/>
      <c r="AR221" s="108"/>
      <c r="AS221" s="108"/>
      <c r="AT221" s="108"/>
      <c r="AU221" s="108"/>
    </row>
    <row r="222" spans="3:47" x14ac:dyDescent="0.25">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c r="AG222" s="108"/>
      <c r="AH222" s="108"/>
      <c r="AI222" s="108"/>
      <c r="AJ222" s="108"/>
      <c r="AK222" s="108"/>
      <c r="AL222" s="108"/>
      <c r="AM222" s="108"/>
      <c r="AN222" s="108"/>
      <c r="AO222" s="108"/>
      <c r="AP222" s="108"/>
      <c r="AQ222" s="108"/>
      <c r="AR222" s="108"/>
      <c r="AS222" s="108"/>
      <c r="AT222" s="108"/>
      <c r="AU222" s="108"/>
    </row>
    <row r="223" spans="3:47" x14ac:dyDescent="0.25">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c r="AG223" s="108"/>
      <c r="AH223" s="108"/>
      <c r="AI223" s="108"/>
      <c r="AJ223" s="108"/>
      <c r="AK223" s="108"/>
      <c r="AL223" s="108"/>
      <c r="AM223" s="108"/>
      <c r="AN223" s="108"/>
      <c r="AO223" s="108"/>
      <c r="AP223" s="108"/>
      <c r="AQ223" s="108"/>
      <c r="AR223" s="108"/>
      <c r="AS223" s="108"/>
      <c r="AT223" s="108"/>
      <c r="AU223" s="108"/>
    </row>
    <row r="224" spans="3:47" x14ac:dyDescent="0.25">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c r="AG224" s="108"/>
      <c r="AH224" s="108"/>
      <c r="AI224" s="108"/>
      <c r="AJ224" s="108"/>
      <c r="AK224" s="108"/>
      <c r="AL224" s="108"/>
      <c r="AM224" s="108"/>
      <c r="AN224" s="108"/>
      <c r="AO224" s="108"/>
      <c r="AP224" s="108"/>
      <c r="AQ224" s="108"/>
      <c r="AR224" s="108"/>
      <c r="AS224" s="108"/>
      <c r="AT224" s="108"/>
      <c r="AU224" s="108"/>
    </row>
    <row r="225" spans="3:47" x14ac:dyDescent="0.25">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c r="AG225" s="108"/>
      <c r="AH225" s="108"/>
      <c r="AI225" s="108"/>
      <c r="AJ225" s="108"/>
      <c r="AK225" s="108"/>
      <c r="AL225" s="108"/>
      <c r="AM225" s="108"/>
      <c r="AN225" s="108"/>
      <c r="AO225" s="108"/>
      <c r="AP225" s="108"/>
      <c r="AQ225" s="108"/>
      <c r="AR225" s="108"/>
      <c r="AS225" s="108"/>
      <c r="AT225" s="108"/>
      <c r="AU225" s="108"/>
    </row>
    <row r="226" spans="3:47" x14ac:dyDescent="0.25">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c r="AG226" s="108"/>
      <c r="AH226" s="108"/>
      <c r="AI226" s="108"/>
      <c r="AJ226" s="108"/>
      <c r="AK226" s="108"/>
      <c r="AL226" s="108"/>
      <c r="AM226" s="108"/>
      <c r="AN226" s="108"/>
      <c r="AO226" s="108"/>
      <c r="AP226" s="108"/>
      <c r="AQ226" s="108"/>
      <c r="AR226" s="108"/>
      <c r="AS226" s="108"/>
      <c r="AT226" s="108"/>
      <c r="AU226" s="108"/>
    </row>
    <row r="227" spans="3:47" x14ac:dyDescent="0.25">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8"/>
      <c r="AL227" s="108"/>
      <c r="AM227" s="108"/>
      <c r="AN227" s="108"/>
      <c r="AO227" s="108"/>
      <c r="AP227" s="108"/>
      <c r="AQ227" s="108"/>
      <c r="AR227" s="108"/>
      <c r="AS227" s="108"/>
      <c r="AT227" s="108"/>
      <c r="AU227" s="108"/>
    </row>
    <row r="228" spans="3:47" x14ac:dyDescent="0.25">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row>
    <row r="229" spans="3:47" x14ac:dyDescent="0.25">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row>
    <row r="230" spans="3:47" x14ac:dyDescent="0.25">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row>
    <row r="231" spans="3:47" x14ac:dyDescent="0.25">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c r="AG231" s="108"/>
      <c r="AH231" s="108"/>
      <c r="AI231" s="108"/>
      <c r="AJ231" s="108"/>
      <c r="AK231" s="108"/>
      <c r="AL231" s="108"/>
      <c r="AM231" s="108"/>
      <c r="AN231" s="108"/>
      <c r="AO231" s="108"/>
      <c r="AP231" s="108"/>
      <c r="AQ231" s="108"/>
      <c r="AR231" s="108"/>
      <c r="AS231" s="108"/>
      <c r="AT231" s="108"/>
      <c r="AU231" s="108"/>
    </row>
    <row r="232" spans="3:47" x14ac:dyDescent="0.25">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row>
    <row r="233" spans="3:47" x14ac:dyDescent="0.25">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row>
    <row r="234" spans="3:47" x14ac:dyDescent="0.25">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c r="AG234" s="108"/>
      <c r="AH234" s="108"/>
      <c r="AI234" s="108"/>
      <c r="AJ234" s="108"/>
      <c r="AK234" s="108"/>
      <c r="AL234" s="108"/>
      <c r="AM234" s="108"/>
      <c r="AN234" s="108"/>
      <c r="AO234" s="108"/>
      <c r="AP234" s="108"/>
      <c r="AQ234" s="108"/>
      <c r="AR234" s="108"/>
      <c r="AS234" s="108"/>
      <c r="AT234" s="108"/>
      <c r="AU234" s="108"/>
    </row>
    <row r="235" spans="3:47" x14ac:dyDescent="0.25">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8"/>
      <c r="AL235" s="108"/>
      <c r="AM235" s="108"/>
      <c r="AN235" s="108"/>
      <c r="AO235" s="108"/>
      <c r="AP235" s="108"/>
      <c r="AQ235" s="108"/>
      <c r="AR235" s="108"/>
      <c r="AS235" s="108"/>
      <c r="AT235" s="108"/>
      <c r="AU235" s="108"/>
    </row>
    <row r="236" spans="3:47" x14ac:dyDescent="0.25">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8"/>
      <c r="AL236" s="108"/>
      <c r="AM236" s="108"/>
      <c r="AN236" s="108"/>
      <c r="AO236" s="108"/>
      <c r="AP236" s="108"/>
      <c r="AQ236" s="108"/>
      <c r="AR236" s="108"/>
      <c r="AS236" s="108"/>
      <c r="AT236" s="108"/>
      <c r="AU236" s="108"/>
    </row>
    <row r="237" spans="3:47" x14ac:dyDescent="0.25">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row>
    <row r="238" spans="3:47" x14ac:dyDescent="0.25">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c r="AG238" s="108"/>
      <c r="AH238" s="108"/>
      <c r="AI238" s="108"/>
      <c r="AJ238" s="108"/>
      <c r="AK238" s="108"/>
      <c r="AL238" s="108"/>
      <c r="AM238" s="108"/>
      <c r="AN238" s="108"/>
      <c r="AO238" s="108"/>
      <c r="AP238" s="108"/>
      <c r="AQ238" s="108"/>
      <c r="AR238" s="108"/>
      <c r="AS238" s="108"/>
      <c r="AT238" s="108"/>
      <c r="AU238" s="108"/>
    </row>
    <row r="239" spans="3:47" x14ac:dyDescent="0.25">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8"/>
      <c r="AL239" s="108"/>
      <c r="AM239" s="108"/>
      <c r="AN239" s="108"/>
      <c r="AO239" s="108"/>
      <c r="AP239" s="108"/>
      <c r="AQ239" s="108"/>
      <c r="AR239" s="108"/>
      <c r="AS239" s="108"/>
      <c r="AT239" s="108"/>
      <c r="AU239" s="108"/>
    </row>
    <row r="240" spans="3:47" x14ac:dyDescent="0.25">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8"/>
      <c r="AL240" s="108"/>
      <c r="AM240" s="108"/>
      <c r="AN240" s="108"/>
      <c r="AO240" s="108"/>
      <c r="AP240" s="108"/>
      <c r="AQ240" s="108"/>
      <c r="AR240" s="108"/>
      <c r="AS240" s="108"/>
      <c r="AT240" s="108"/>
      <c r="AU240" s="108"/>
    </row>
    <row r="241" spans="3:47" x14ac:dyDescent="0.25">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8"/>
      <c r="AL241" s="108"/>
      <c r="AM241" s="108"/>
      <c r="AN241" s="108"/>
      <c r="AO241" s="108"/>
      <c r="AP241" s="108"/>
      <c r="AQ241" s="108"/>
      <c r="AR241" s="108"/>
      <c r="AS241" s="108"/>
      <c r="AT241" s="108"/>
      <c r="AU241" s="108"/>
    </row>
    <row r="242" spans="3:47" x14ac:dyDescent="0.25">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8"/>
      <c r="AQ242" s="108"/>
      <c r="AR242" s="108"/>
      <c r="AS242" s="108"/>
      <c r="AT242" s="108"/>
      <c r="AU242" s="108"/>
    </row>
    <row r="243" spans="3:47" x14ac:dyDescent="0.25">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8"/>
      <c r="AL243" s="108"/>
      <c r="AM243" s="108"/>
      <c r="AN243" s="108"/>
      <c r="AO243" s="108"/>
      <c r="AP243" s="108"/>
      <c r="AQ243" s="108"/>
      <c r="AR243" s="108"/>
      <c r="AS243" s="108"/>
      <c r="AT243" s="108"/>
      <c r="AU243" s="108"/>
    </row>
    <row r="244" spans="3:47" x14ac:dyDescent="0.25">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row>
    <row r="245" spans="3:47" x14ac:dyDescent="0.25">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row>
    <row r="246" spans="3:47" x14ac:dyDescent="0.25">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8"/>
      <c r="AL246" s="108"/>
      <c r="AM246" s="108"/>
      <c r="AN246" s="108"/>
      <c r="AO246" s="108"/>
      <c r="AP246" s="108"/>
      <c r="AQ246" s="108"/>
      <c r="AR246" s="108"/>
      <c r="AS246" s="108"/>
      <c r="AT246" s="108"/>
      <c r="AU246" s="108"/>
    </row>
    <row r="247" spans="3:47" x14ac:dyDescent="0.25">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row>
    <row r="248" spans="3:47" x14ac:dyDescent="0.25">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row>
    <row r="249" spans="3:47" x14ac:dyDescent="0.25">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row>
    <row r="250" spans="3:47" x14ac:dyDescent="0.25">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row>
    <row r="251" spans="3:47" x14ac:dyDescent="0.25">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row>
    <row r="252" spans="3:47" x14ac:dyDescent="0.25">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row>
    <row r="253" spans="3:47" x14ac:dyDescent="0.25">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row>
    <row r="254" spans="3:47" x14ac:dyDescent="0.25">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row>
    <row r="255" spans="3:47" x14ac:dyDescent="0.25">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row>
    <row r="256" spans="3:47" x14ac:dyDescent="0.25">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row>
    <row r="257" spans="3:47" x14ac:dyDescent="0.25">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row>
    <row r="258" spans="3:47" x14ac:dyDescent="0.25">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row>
    <row r="259" spans="3:47" x14ac:dyDescent="0.25">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row>
    <row r="260" spans="3:47" x14ac:dyDescent="0.25">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row>
    <row r="261" spans="3:47" x14ac:dyDescent="0.25">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row>
    <row r="262" spans="3:47" x14ac:dyDescent="0.25">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row>
    <row r="263" spans="3:47" x14ac:dyDescent="0.25">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row>
    <row r="264" spans="3:47" x14ac:dyDescent="0.25">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row>
    <row r="265" spans="3:47" x14ac:dyDescent="0.25">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row>
    <row r="266" spans="3:47" x14ac:dyDescent="0.25">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row>
    <row r="267" spans="3:47" x14ac:dyDescent="0.25">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row>
    <row r="268" spans="3:47" x14ac:dyDescent="0.25">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row>
    <row r="269" spans="3:47" x14ac:dyDescent="0.25">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row>
    <row r="270" spans="3:47" x14ac:dyDescent="0.25">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row>
    <row r="271" spans="3:47" x14ac:dyDescent="0.25">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row>
    <row r="272" spans="3:47" x14ac:dyDescent="0.25">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row>
    <row r="273" spans="3:47" x14ac:dyDescent="0.25">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row>
    <row r="274" spans="3:47" x14ac:dyDescent="0.25">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row>
    <row r="275" spans="3:47" x14ac:dyDescent="0.25">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row>
    <row r="276" spans="3:47" x14ac:dyDescent="0.25">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row>
    <row r="277" spans="3:47" x14ac:dyDescent="0.25">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row>
    <row r="278" spans="3:47" x14ac:dyDescent="0.25">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row>
    <row r="279" spans="3:47" x14ac:dyDescent="0.25">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8"/>
      <c r="AL279" s="108"/>
      <c r="AM279" s="108"/>
      <c r="AN279" s="108"/>
      <c r="AO279" s="108"/>
      <c r="AP279" s="108"/>
      <c r="AQ279" s="108"/>
      <c r="AR279" s="108"/>
      <c r="AS279" s="108"/>
      <c r="AT279" s="108"/>
      <c r="AU279" s="108"/>
    </row>
    <row r="280" spans="3:47" x14ac:dyDescent="0.25">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row>
    <row r="281" spans="3:47" x14ac:dyDescent="0.25">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8"/>
      <c r="AL281" s="108"/>
      <c r="AM281" s="108"/>
      <c r="AN281" s="108"/>
      <c r="AO281" s="108"/>
      <c r="AP281" s="108"/>
      <c r="AQ281" s="108"/>
      <c r="AR281" s="108"/>
      <c r="AS281" s="108"/>
      <c r="AT281" s="108"/>
      <c r="AU281" s="108"/>
    </row>
    <row r="282" spans="3:47" x14ac:dyDescent="0.25">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row>
    <row r="283" spans="3:47" x14ac:dyDescent="0.25">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T283" s="108"/>
      <c r="AU283" s="108"/>
    </row>
    <row r="284" spans="3:47" x14ac:dyDescent="0.25">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row>
    <row r="285" spans="3:47" x14ac:dyDescent="0.25">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8"/>
      <c r="AL285" s="108"/>
      <c r="AM285" s="108"/>
      <c r="AN285" s="108"/>
      <c r="AO285" s="108"/>
      <c r="AP285" s="108"/>
      <c r="AQ285" s="108"/>
      <c r="AR285" s="108"/>
      <c r="AS285" s="108"/>
      <c r="AT285" s="108"/>
      <c r="AU285" s="108"/>
    </row>
    <row r="286" spans="3:47" x14ac:dyDescent="0.25">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8"/>
      <c r="AL286" s="108"/>
      <c r="AM286" s="108"/>
      <c r="AN286" s="108"/>
      <c r="AO286" s="108"/>
      <c r="AP286" s="108"/>
      <c r="AQ286" s="108"/>
      <c r="AR286" s="108"/>
      <c r="AS286" s="108"/>
      <c r="AT286" s="108"/>
      <c r="AU286" s="108"/>
    </row>
    <row r="287" spans="3:47" x14ac:dyDescent="0.25">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8"/>
      <c r="AL287" s="108"/>
      <c r="AM287" s="108"/>
      <c r="AN287" s="108"/>
      <c r="AO287" s="108"/>
      <c r="AP287" s="108"/>
      <c r="AQ287" s="108"/>
      <c r="AR287" s="108"/>
      <c r="AS287" s="108"/>
      <c r="AT287" s="108"/>
      <c r="AU287" s="108"/>
    </row>
    <row r="288" spans="3:47" x14ac:dyDescent="0.25">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row>
    <row r="289" spans="3:47" x14ac:dyDescent="0.25">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row>
    <row r="290" spans="3:47" x14ac:dyDescent="0.25">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row>
    <row r="291" spans="3:47" x14ac:dyDescent="0.25">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8"/>
      <c r="AL291" s="108"/>
      <c r="AM291" s="108"/>
      <c r="AN291" s="108"/>
      <c r="AO291" s="108"/>
      <c r="AP291" s="108"/>
      <c r="AQ291" s="108"/>
      <c r="AR291" s="108"/>
      <c r="AS291" s="108"/>
      <c r="AT291" s="108"/>
      <c r="AU291" s="108"/>
    </row>
    <row r="292" spans="3:47" x14ac:dyDescent="0.25">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8"/>
      <c r="AL292" s="108"/>
      <c r="AM292" s="108"/>
      <c r="AN292" s="108"/>
      <c r="AO292" s="108"/>
      <c r="AP292" s="108"/>
      <c r="AQ292" s="108"/>
      <c r="AR292" s="108"/>
      <c r="AS292" s="108"/>
      <c r="AT292" s="108"/>
      <c r="AU292" s="108"/>
    </row>
    <row r="293" spans="3:47" x14ac:dyDescent="0.25">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8"/>
      <c r="AL293" s="108"/>
      <c r="AM293" s="108"/>
      <c r="AN293" s="108"/>
      <c r="AO293" s="108"/>
      <c r="AP293" s="108"/>
      <c r="AQ293" s="108"/>
      <c r="AR293" s="108"/>
      <c r="AS293" s="108"/>
      <c r="AT293" s="108"/>
      <c r="AU293" s="108"/>
    </row>
    <row r="294" spans="3:47" x14ac:dyDescent="0.25">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8"/>
      <c r="AL294" s="108"/>
      <c r="AM294" s="108"/>
      <c r="AN294" s="108"/>
      <c r="AO294" s="108"/>
      <c r="AP294" s="108"/>
      <c r="AQ294" s="108"/>
      <c r="AR294" s="108"/>
      <c r="AS294" s="108"/>
      <c r="AT294" s="108"/>
      <c r="AU294" s="108"/>
    </row>
    <row r="295" spans="3:47" x14ac:dyDescent="0.25">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8"/>
      <c r="AL295" s="108"/>
      <c r="AM295" s="108"/>
      <c r="AN295" s="108"/>
      <c r="AO295" s="108"/>
      <c r="AP295" s="108"/>
      <c r="AQ295" s="108"/>
      <c r="AR295" s="108"/>
      <c r="AS295" s="108"/>
      <c r="AT295" s="108"/>
      <c r="AU295" s="108"/>
    </row>
    <row r="296" spans="3:47" x14ac:dyDescent="0.25">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8"/>
      <c r="AL296" s="108"/>
      <c r="AM296" s="108"/>
      <c r="AN296" s="108"/>
      <c r="AO296" s="108"/>
      <c r="AP296" s="108"/>
      <c r="AQ296" s="108"/>
      <c r="AR296" s="108"/>
      <c r="AS296" s="108"/>
      <c r="AT296" s="108"/>
      <c r="AU296" s="108"/>
    </row>
    <row r="297" spans="3:47" x14ac:dyDescent="0.25">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8"/>
      <c r="AL297" s="108"/>
      <c r="AM297" s="108"/>
      <c r="AN297" s="108"/>
      <c r="AO297" s="108"/>
      <c r="AP297" s="108"/>
      <c r="AQ297" s="108"/>
      <c r="AR297" s="108"/>
      <c r="AS297" s="108"/>
      <c r="AT297" s="108"/>
      <c r="AU297" s="108"/>
    </row>
    <row r="298" spans="3:47" x14ac:dyDescent="0.25">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8"/>
      <c r="AL298" s="108"/>
      <c r="AM298" s="108"/>
      <c r="AN298" s="108"/>
      <c r="AO298" s="108"/>
      <c r="AP298" s="108"/>
      <c r="AQ298" s="108"/>
      <c r="AR298" s="108"/>
      <c r="AS298" s="108"/>
      <c r="AT298" s="108"/>
      <c r="AU298" s="108"/>
    </row>
    <row r="299" spans="3:47" x14ac:dyDescent="0.25">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row>
    <row r="300" spans="3:47" x14ac:dyDescent="0.25">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c r="AG300" s="108"/>
      <c r="AH300" s="108"/>
      <c r="AI300" s="108"/>
      <c r="AJ300" s="108"/>
      <c r="AK300" s="108"/>
      <c r="AL300" s="108"/>
      <c r="AM300" s="108"/>
      <c r="AN300" s="108"/>
      <c r="AO300" s="108"/>
      <c r="AP300" s="108"/>
      <c r="AQ300" s="108"/>
      <c r="AR300" s="108"/>
      <c r="AS300" s="108"/>
      <c r="AT300" s="108"/>
      <c r="AU300" s="108"/>
    </row>
    <row r="301" spans="3:47" x14ac:dyDescent="0.25">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c r="AG301" s="108"/>
      <c r="AH301" s="108"/>
      <c r="AI301" s="108"/>
      <c r="AJ301" s="108"/>
      <c r="AK301" s="108"/>
      <c r="AL301" s="108"/>
      <c r="AM301" s="108"/>
      <c r="AN301" s="108"/>
      <c r="AO301" s="108"/>
      <c r="AP301" s="108"/>
      <c r="AQ301" s="108"/>
      <c r="AR301" s="108"/>
      <c r="AS301" s="108"/>
      <c r="AT301" s="108"/>
      <c r="AU301" s="108"/>
    </row>
    <row r="302" spans="3:47" x14ac:dyDescent="0.25">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8"/>
      <c r="AL302" s="108"/>
      <c r="AM302" s="108"/>
      <c r="AN302" s="108"/>
      <c r="AO302" s="108"/>
      <c r="AP302" s="108"/>
      <c r="AQ302" s="108"/>
      <c r="AR302" s="108"/>
      <c r="AS302" s="108"/>
      <c r="AT302" s="108"/>
      <c r="AU302" s="108"/>
    </row>
    <row r="303" spans="3:47" x14ac:dyDescent="0.25">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8"/>
      <c r="AL303" s="108"/>
      <c r="AM303" s="108"/>
      <c r="AN303" s="108"/>
      <c r="AO303" s="108"/>
      <c r="AP303" s="108"/>
      <c r="AQ303" s="108"/>
      <c r="AR303" s="108"/>
      <c r="AS303" s="108"/>
      <c r="AT303" s="108"/>
      <c r="AU303" s="108"/>
    </row>
    <row r="304" spans="3:47" x14ac:dyDescent="0.25">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8"/>
      <c r="AL304" s="108"/>
      <c r="AM304" s="108"/>
      <c r="AN304" s="108"/>
      <c r="AO304" s="108"/>
      <c r="AP304" s="108"/>
      <c r="AQ304" s="108"/>
      <c r="AR304" s="108"/>
      <c r="AS304" s="108"/>
      <c r="AT304" s="108"/>
      <c r="AU304" s="108"/>
    </row>
    <row r="305" spans="3:47" x14ac:dyDescent="0.25">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8"/>
      <c r="AL305" s="108"/>
      <c r="AM305" s="108"/>
      <c r="AN305" s="108"/>
      <c r="AO305" s="108"/>
      <c r="AP305" s="108"/>
      <c r="AQ305" s="108"/>
      <c r="AR305" s="108"/>
      <c r="AS305" s="108"/>
      <c r="AT305" s="108"/>
      <c r="AU305" s="108"/>
    </row>
    <row r="306" spans="3:47" x14ac:dyDescent="0.25">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8"/>
      <c r="AL306" s="108"/>
      <c r="AM306" s="108"/>
      <c r="AN306" s="108"/>
      <c r="AO306" s="108"/>
      <c r="AP306" s="108"/>
      <c r="AQ306" s="108"/>
      <c r="AR306" s="108"/>
      <c r="AS306" s="108"/>
      <c r="AT306" s="108"/>
      <c r="AU306" s="108"/>
    </row>
    <row r="307" spans="3:47" x14ac:dyDescent="0.25">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row>
    <row r="308" spans="3:47" x14ac:dyDescent="0.25">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row>
    <row r="309" spans="3:47" x14ac:dyDescent="0.25">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8"/>
      <c r="AL309" s="108"/>
      <c r="AM309" s="108"/>
      <c r="AN309" s="108"/>
      <c r="AO309" s="108"/>
      <c r="AP309" s="108"/>
      <c r="AQ309" s="108"/>
      <c r="AR309" s="108"/>
      <c r="AS309" s="108"/>
      <c r="AT309" s="108"/>
      <c r="AU309" s="108"/>
    </row>
    <row r="310" spans="3:47" x14ac:dyDescent="0.25">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8"/>
      <c r="AL310" s="108"/>
      <c r="AM310" s="108"/>
      <c r="AN310" s="108"/>
      <c r="AO310" s="108"/>
      <c r="AP310" s="108"/>
      <c r="AQ310" s="108"/>
      <c r="AR310" s="108"/>
      <c r="AS310" s="108"/>
      <c r="AT310" s="108"/>
      <c r="AU310" s="108"/>
    </row>
    <row r="311" spans="3:47" x14ac:dyDescent="0.25">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row>
    <row r="312" spans="3:47" x14ac:dyDescent="0.25">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8"/>
      <c r="AL312" s="108"/>
      <c r="AM312" s="108"/>
      <c r="AN312" s="108"/>
      <c r="AO312" s="108"/>
      <c r="AP312" s="108"/>
      <c r="AQ312" s="108"/>
      <c r="AR312" s="108"/>
      <c r="AS312" s="108"/>
      <c r="AT312" s="108"/>
      <c r="AU312" s="108"/>
    </row>
    <row r="313" spans="3:47" x14ac:dyDescent="0.25">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8"/>
      <c r="AL313" s="108"/>
      <c r="AM313" s="108"/>
      <c r="AN313" s="108"/>
      <c r="AO313" s="108"/>
      <c r="AP313" s="108"/>
      <c r="AQ313" s="108"/>
      <c r="AR313" s="108"/>
      <c r="AS313" s="108"/>
      <c r="AT313" s="108"/>
      <c r="AU313" s="108"/>
    </row>
    <row r="314" spans="3:47" x14ac:dyDescent="0.25">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8"/>
      <c r="AL314" s="108"/>
      <c r="AM314" s="108"/>
      <c r="AN314" s="108"/>
      <c r="AO314" s="108"/>
      <c r="AP314" s="108"/>
      <c r="AQ314" s="108"/>
      <c r="AR314" s="108"/>
      <c r="AS314" s="108"/>
      <c r="AT314" s="108"/>
      <c r="AU314" s="108"/>
    </row>
    <row r="315" spans="3:47" x14ac:dyDescent="0.25">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8"/>
      <c r="AL315" s="108"/>
      <c r="AM315" s="108"/>
      <c r="AN315" s="108"/>
      <c r="AO315" s="108"/>
      <c r="AP315" s="108"/>
      <c r="AQ315" s="108"/>
      <c r="AR315" s="108"/>
      <c r="AS315" s="108"/>
      <c r="AT315" s="108"/>
      <c r="AU315" s="108"/>
    </row>
    <row r="316" spans="3:47" x14ac:dyDescent="0.25">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8"/>
      <c r="AL316" s="108"/>
      <c r="AM316" s="108"/>
      <c r="AN316" s="108"/>
      <c r="AO316" s="108"/>
      <c r="AP316" s="108"/>
      <c r="AQ316" s="108"/>
      <c r="AR316" s="108"/>
      <c r="AS316" s="108"/>
      <c r="AT316" s="108"/>
      <c r="AU316" s="108"/>
    </row>
    <row r="317" spans="3:47" x14ac:dyDescent="0.25">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8"/>
      <c r="AL317" s="108"/>
      <c r="AM317" s="108"/>
      <c r="AN317" s="108"/>
      <c r="AO317" s="108"/>
      <c r="AP317" s="108"/>
      <c r="AQ317" s="108"/>
      <c r="AR317" s="108"/>
      <c r="AS317" s="108"/>
      <c r="AT317" s="108"/>
      <c r="AU317" s="108"/>
    </row>
    <row r="318" spans="3:47" x14ac:dyDescent="0.25">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8"/>
      <c r="AL318" s="108"/>
      <c r="AM318" s="108"/>
      <c r="AN318" s="108"/>
      <c r="AO318" s="108"/>
      <c r="AP318" s="108"/>
      <c r="AQ318" s="108"/>
      <c r="AR318" s="108"/>
      <c r="AS318" s="108"/>
      <c r="AT318" s="108"/>
      <c r="AU318" s="108"/>
    </row>
    <row r="319" spans="3:47" x14ac:dyDescent="0.25">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8"/>
      <c r="AL319" s="108"/>
      <c r="AM319" s="108"/>
      <c r="AN319" s="108"/>
      <c r="AO319" s="108"/>
      <c r="AP319" s="108"/>
      <c r="AQ319" s="108"/>
      <c r="AR319" s="108"/>
      <c r="AS319" s="108"/>
      <c r="AT319" s="108"/>
      <c r="AU319" s="108"/>
    </row>
    <row r="320" spans="3:47" x14ac:dyDescent="0.25">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8"/>
      <c r="AL320" s="108"/>
      <c r="AM320" s="108"/>
      <c r="AN320" s="108"/>
      <c r="AO320" s="108"/>
      <c r="AP320" s="108"/>
      <c r="AQ320" s="108"/>
      <c r="AR320" s="108"/>
      <c r="AS320" s="108"/>
      <c r="AT320" s="108"/>
      <c r="AU320" s="108"/>
    </row>
    <row r="321" spans="3:47" x14ac:dyDescent="0.25">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8"/>
      <c r="AL321" s="108"/>
      <c r="AM321" s="108"/>
      <c r="AN321" s="108"/>
      <c r="AO321" s="108"/>
      <c r="AP321" s="108"/>
      <c r="AQ321" s="108"/>
      <c r="AR321" s="108"/>
      <c r="AS321" s="108"/>
      <c r="AT321" s="108"/>
      <c r="AU321" s="108"/>
    </row>
    <row r="322" spans="3:47" x14ac:dyDescent="0.25">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8"/>
      <c r="AL322" s="108"/>
      <c r="AM322" s="108"/>
      <c r="AN322" s="108"/>
      <c r="AO322" s="108"/>
      <c r="AP322" s="108"/>
      <c r="AQ322" s="108"/>
      <c r="AR322" s="108"/>
      <c r="AS322" s="108"/>
      <c r="AT322" s="108"/>
      <c r="AU322" s="108"/>
    </row>
    <row r="323" spans="3:47" x14ac:dyDescent="0.25">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8"/>
      <c r="AL323" s="108"/>
      <c r="AM323" s="108"/>
      <c r="AN323" s="108"/>
      <c r="AO323" s="108"/>
      <c r="AP323" s="108"/>
      <c r="AQ323" s="108"/>
      <c r="AR323" s="108"/>
      <c r="AS323" s="108"/>
      <c r="AT323" s="108"/>
      <c r="AU323" s="108"/>
    </row>
    <row r="324" spans="3:47" x14ac:dyDescent="0.25">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8"/>
      <c r="AL324" s="108"/>
      <c r="AM324" s="108"/>
      <c r="AN324" s="108"/>
      <c r="AO324" s="108"/>
      <c r="AP324" s="108"/>
      <c r="AQ324" s="108"/>
      <c r="AR324" s="108"/>
      <c r="AS324" s="108"/>
      <c r="AT324" s="108"/>
      <c r="AU324" s="108"/>
    </row>
    <row r="325" spans="3:47" x14ac:dyDescent="0.25">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8"/>
      <c r="AL325" s="108"/>
      <c r="AM325" s="108"/>
      <c r="AN325" s="108"/>
      <c r="AO325" s="108"/>
      <c r="AP325" s="108"/>
      <c r="AQ325" s="108"/>
      <c r="AR325" s="108"/>
      <c r="AS325" s="108"/>
      <c r="AT325" s="108"/>
      <c r="AU325" s="108"/>
    </row>
    <row r="326" spans="3:47" x14ac:dyDescent="0.25">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8"/>
      <c r="AL326" s="108"/>
      <c r="AM326" s="108"/>
      <c r="AN326" s="108"/>
      <c r="AO326" s="108"/>
      <c r="AP326" s="108"/>
      <c r="AQ326" s="108"/>
      <c r="AR326" s="108"/>
      <c r="AS326" s="108"/>
      <c r="AT326" s="108"/>
      <c r="AU326" s="108"/>
    </row>
    <row r="327" spans="3:47" x14ac:dyDescent="0.25">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8"/>
      <c r="AL327" s="108"/>
      <c r="AM327" s="108"/>
      <c r="AN327" s="108"/>
      <c r="AO327" s="108"/>
      <c r="AP327" s="108"/>
      <c r="AQ327" s="108"/>
      <c r="AR327" s="108"/>
      <c r="AS327" s="108"/>
      <c r="AT327" s="108"/>
      <c r="AU327" s="108"/>
    </row>
    <row r="328" spans="3:47" x14ac:dyDescent="0.25">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8"/>
      <c r="AL328" s="108"/>
      <c r="AM328" s="108"/>
      <c r="AN328" s="108"/>
      <c r="AO328" s="108"/>
      <c r="AP328" s="108"/>
      <c r="AQ328" s="108"/>
      <c r="AR328" s="108"/>
      <c r="AS328" s="108"/>
      <c r="AT328" s="108"/>
      <c r="AU328" s="108"/>
    </row>
    <row r="329" spans="3:47" x14ac:dyDescent="0.25">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8"/>
      <c r="AL329" s="108"/>
      <c r="AM329" s="108"/>
      <c r="AN329" s="108"/>
      <c r="AO329" s="108"/>
      <c r="AP329" s="108"/>
      <c r="AQ329" s="108"/>
      <c r="AR329" s="108"/>
      <c r="AS329" s="108"/>
      <c r="AT329" s="108"/>
      <c r="AU329" s="108"/>
    </row>
    <row r="330" spans="3:47" x14ac:dyDescent="0.25">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row>
    <row r="331" spans="3:47" x14ac:dyDescent="0.25">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8"/>
      <c r="AL331" s="108"/>
      <c r="AM331" s="108"/>
      <c r="AN331" s="108"/>
      <c r="AO331" s="108"/>
      <c r="AP331" s="108"/>
      <c r="AQ331" s="108"/>
      <c r="AR331" s="108"/>
      <c r="AS331" s="108"/>
      <c r="AT331" s="108"/>
      <c r="AU331" s="108"/>
    </row>
    <row r="332" spans="3:47" x14ac:dyDescent="0.25">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c r="AG332" s="108"/>
      <c r="AH332" s="108"/>
      <c r="AI332" s="108"/>
      <c r="AJ332" s="108"/>
      <c r="AK332" s="108"/>
      <c r="AL332" s="108"/>
      <c r="AM332" s="108"/>
      <c r="AN332" s="108"/>
      <c r="AO332" s="108"/>
      <c r="AP332" s="108"/>
      <c r="AQ332" s="108"/>
      <c r="AR332" s="108"/>
      <c r="AS332" s="108"/>
      <c r="AT332" s="108"/>
      <c r="AU332" s="108"/>
    </row>
    <row r="333" spans="3:47" x14ac:dyDescent="0.25">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8"/>
      <c r="AU333" s="108"/>
    </row>
    <row r="334" spans="3:47" x14ac:dyDescent="0.25">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08"/>
      <c r="AU334" s="108"/>
    </row>
    <row r="335" spans="3:47" x14ac:dyDescent="0.25">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08"/>
      <c r="AU335" s="108"/>
    </row>
    <row r="336" spans="3:47" x14ac:dyDescent="0.25">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08"/>
      <c r="AU336" s="108"/>
    </row>
    <row r="337" spans="3:47" x14ac:dyDescent="0.25">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row>
    <row r="338" spans="3:47" x14ac:dyDescent="0.25">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row>
    <row r="339" spans="3:47" x14ac:dyDescent="0.25">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08"/>
      <c r="AU339" s="108"/>
    </row>
    <row r="340" spans="3:47" x14ac:dyDescent="0.25">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row>
    <row r="341" spans="3:47" x14ac:dyDescent="0.25">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row>
    <row r="342" spans="3:47" x14ac:dyDescent="0.25">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8"/>
      <c r="AN342" s="108"/>
      <c r="AO342" s="108"/>
      <c r="AP342" s="108"/>
      <c r="AQ342" s="108"/>
      <c r="AR342" s="108"/>
      <c r="AS342" s="108"/>
      <c r="AT342" s="108"/>
      <c r="AU342" s="108"/>
    </row>
    <row r="343" spans="3:47" x14ac:dyDescent="0.25">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row>
    <row r="344" spans="3:47" x14ac:dyDescent="0.25">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8"/>
      <c r="AL344" s="108"/>
      <c r="AM344" s="108"/>
      <c r="AN344" s="108"/>
      <c r="AO344" s="108"/>
      <c r="AP344" s="108"/>
      <c r="AQ344" s="108"/>
      <c r="AR344" s="108"/>
      <c r="AS344" s="108"/>
      <c r="AT344" s="108"/>
      <c r="AU344" s="108"/>
    </row>
    <row r="345" spans="3:47" x14ac:dyDescent="0.25">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8"/>
      <c r="AL345" s="108"/>
      <c r="AM345" s="108"/>
      <c r="AN345" s="108"/>
      <c r="AO345" s="108"/>
      <c r="AP345" s="108"/>
      <c r="AQ345" s="108"/>
      <c r="AR345" s="108"/>
      <c r="AS345" s="108"/>
      <c r="AT345" s="108"/>
      <c r="AU345" s="108"/>
    </row>
    <row r="346" spans="3:47" x14ac:dyDescent="0.25">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8"/>
      <c r="AL346" s="108"/>
      <c r="AM346" s="108"/>
      <c r="AN346" s="108"/>
      <c r="AO346" s="108"/>
      <c r="AP346" s="108"/>
      <c r="AQ346" s="108"/>
      <c r="AR346" s="108"/>
      <c r="AS346" s="108"/>
      <c r="AT346" s="108"/>
      <c r="AU346" s="108"/>
    </row>
    <row r="347" spans="3:47" x14ac:dyDescent="0.25">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8"/>
      <c r="AL347" s="108"/>
      <c r="AM347" s="108"/>
      <c r="AN347" s="108"/>
      <c r="AO347" s="108"/>
      <c r="AP347" s="108"/>
      <c r="AQ347" s="108"/>
      <c r="AR347" s="108"/>
      <c r="AS347" s="108"/>
      <c r="AT347" s="108"/>
      <c r="AU347" s="108"/>
    </row>
    <row r="348" spans="3:47" x14ac:dyDescent="0.25">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row>
    <row r="349" spans="3:47" x14ac:dyDescent="0.25">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row>
    <row r="350" spans="3:47" x14ac:dyDescent="0.25">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row>
    <row r="351" spans="3:47" x14ac:dyDescent="0.25">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8"/>
      <c r="AL351" s="108"/>
      <c r="AM351" s="108"/>
      <c r="AN351" s="108"/>
      <c r="AO351" s="108"/>
      <c r="AP351" s="108"/>
      <c r="AQ351" s="108"/>
      <c r="AR351" s="108"/>
      <c r="AS351" s="108"/>
      <c r="AT351" s="108"/>
      <c r="AU351" s="108"/>
    </row>
    <row r="352" spans="3:47" x14ac:dyDescent="0.25">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8"/>
      <c r="AL352" s="108"/>
      <c r="AM352" s="108"/>
      <c r="AN352" s="108"/>
      <c r="AO352" s="108"/>
      <c r="AP352" s="108"/>
      <c r="AQ352" s="108"/>
      <c r="AR352" s="108"/>
      <c r="AS352" s="108"/>
      <c r="AT352" s="108"/>
      <c r="AU352" s="108"/>
    </row>
    <row r="353" spans="3:47" x14ac:dyDescent="0.25">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8"/>
      <c r="AL353" s="108"/>
      <c r="AM353" s="108"/>
      <c r="AN353" s="108"/>
      <c r="AO353" s="108"/>
      <c r="AP353" s="108"/>
      <c r="AQ353" s="108"/>
      <c r="AR353" s="108"/>
      <c r="AS353" s="108"/>
      <c r="AT353" s="108"/>
      <c r="AU353" s="108"/>
    </row>
    <row r="354" spans="3:47" x14ac:dyDescent="0.25">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8"/>
      <c r="AL354" s="108"/>
      <c r="AM354" s="108"/>
      <c r="AN354" s="108"/>
      <c r="AO354" s="108"/>
      <c r="AP354" s="108"/>
      <c r="AQ354" s="108"/>
      <c r="AR354" s="108"/>
      <c r="AS354" s="108"/>
      <c r="AT354" s="108"/>
      <c r="AU354" s="108"/>
    </row>
    <row r="355" spans="3:47" x14ac:dyDescent="0.25">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8"/>
      <c r="AL355" s="108"/>
      <c r="AM355" s="108"/>
      <c r="AN355" s="108"/>
      <c r="AO355" s="108"/>
      <c r="AP355" s="108"/>
      <c r="AQ355" s="108"/>
      <c r="AR355" s="108"/>
      <c r="AS355" s="108"/>
      <c r="AT355" s="108"/>
      <c r="AU355" s="108"/>
    </row>
    <row r="356" spans="3:47" x14ac:dyDescent="0.25">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8"/>
      <c r="AL356" s="108"/>
      <c r="AM356" s="108"/>
      <c r="AN356" s="108"/>
      <c r="AO356" s="108"/>
      <c r="AP356" s="108"/>
      <c r="AQ356" s="108"/>
      <c r="AR356" s="108"/>
      <c r="AS356" s="108"/>
      <c r="AT356" s="108"/>
      <c r="AU356" s="108"/>
    </row>
    <row r="357" spans="3:47" x14ac:dyDescent="0.25">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8"/>
      <c r="AL357" s="108"/>
      <c r="AM357" s="108"/>
      <c r="AN357" s="108"/>
      <c r="AO357" s="108"/>
      <c r="AP357" s="108"/>
      <c r="AQ357" s="108"/>
      <c r="AR357" s="108"/>
      <c r="AS357" s="108"/>
      <c r="AT357" s="108"/>
      <c r="AU357" s="108"/>
    </row>
    <row r="358" spans="3:47" x14ac:dyDescent="0.25">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8"/>
      <c r="AL358" s="108"/>
      <c r="AM358" s="108"/>
      <c r="AN358" s="108"/>
      <c r="AO358" s="108"/>
      <c r="AP358" s="108"/>
      <c r="AQ358" s="108"/>
      <c r="AR358" s="108"/>
      <c r="AS358" s="108"/>
      <c r="AT358" s="108"/>
      <c r="AU358" s="108"/>
    </row>
    <row r="359" spans="3:47" x14ac:dyDescent="0.25">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8"/>
      <c r="AL359" s="108"/>
      <c r="AM359" s="108"/>
      <c r="AN359" s="108"/>
      <c r="AO359" s="108"/>
      <c r="AP359" s="108"/>
      <c r="AQ359" s="108"/>
      <c r="AR359" s="108"/>
      <c r="AS359" s="108"/>
      <c r="AT359" s="108"/>
      <c r="AU359" s="108"/>
    </row>
    <row r="360" spans="3:47" x14ac:dyDescent="0.25">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8"/>
      <c r="AL360" s="108"/>
      <c r="AM360" s="108"/>
      <c r="AN360" s="108"/>
      <c r="AO360" s="108"/>
      <c r="AP360" s="108"/>
      <c r="AQ360" s="108"/>
      <c r="AR360" s="108"/>
      <c r="AS360" s="108"/>
      <c r="AT360" s="108"/>
      <c r="AU360" s="108"/>
    </row>
    <row r="361" spans="3:47" x14ac:dyDescent="0.25">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8"/>
      <c r="AL361" s="108"/>
      <c r="AM361" s="108"/>
      <c r="AN361" s="108"/>
      <c r="AO361" s="108"/>
      <c r="AP361" s="108"/>
      <c r="AQ361" s="108"/>
      <c r="AR361" s="108"/>
      <c r="AS361" s="108"/>
      <c r="AT361" s="108"/>
      <c r="AU361" s="108"/>
    </row>
    <row r="362" spans="3:47" x14ac:dyDescent="0.25">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8"/>
      <c r="AL362" s="108"/>
      <c r="AM362" s="108"/>
      <c r="AN362" s="108"/>
      <c r="AO362" s="108"/>
      <c r="AP362" s="108"/>
      <c r="AQ362" s="108"/>
      <c r="AR362" s="108"/>
      <c r="AS362" s="108"/>
      <c r="AT362" s="108"/>
      <c r="AU362" s="108"/>
    </row>
    <row r="363" spans="3:47" x14ac:dyDescent="0.25">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8"/>
      <c r="AL363" s="108"/>
      <c r="AM363" s="108"/>
      <c r="AN363" s="108"/>
      <c r="AO363" s="108"/>
      <c r="AP363" s="108"/>
      <c r="AQ363" s="108"/>
      <c r="AR363" s="108"/>
      <c r="AS363" s="108"/>
      <c r="AT363" s="108"/>
      <c r="AU363" s="108"/>
    </row>
    <row r="364" spans="3:47" x14ac:dyDescent="0.25">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8"/>
      <c r="AL364" s="108"/>
      <c r="AM364" s="108"/>
      <c r="AN364" s="108"/>
      <c r="AO364" s="108"/>
      <c r="AP364" s="108"/>
      <c r="AQ364" s="108"/>
      <c r="AR364" s="108"/>
      <c r="AS364" s="108"/>
      <c r="AT364" s="108"/>
      <c r="AU364" s="108"/>
    </row>
    <row r="365" spans="3:47" x14ac:dyDescent="0.25">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c r="AG365" s="108"/>
      <c r="AH365" s="108"/>
      <c r="AI365" s="108"/>
      <c r="AJ365" s="108"/>
      <c r="AK365" s="108"/>
      <c r="AL365" s="108"/>
      <c r="AM365" s="108"/>
      <c r="AN365" s="108"/>
      <c r="AO365" s="108"/>
      <c r="AP365" s="108"/>
      <c r="AQ365" s="108"/>
      <c r="AR365" s="108"/>
      <c r="AS365" s="108"/>
      <c r="AT365" s="108"/>
      <c r="AU365" s="108"/>
    </row>
    <row r="366" spans="3:47" x14ac:dyDescent="0.25">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c r="AG366" s="108"/>
      <c r="AH366" s="108"/>
      <c r="AI366" s="108"/>
      <c r="AJ366" s="108"/>
      <c r="AK366" s="108"/>
      <c r="AL366" s="108"/>
      <c r="AM366" s="108"/>
      <c r="AN366" s="108"/>
      <c r="AO366" s="108"/>
      <c r="AP366" s="108"/>
      <c r="AQ366" s="108"/>
      <c r="AR366" s="108"/>
      <c r="AS366" s="108"/>
      <c r="AT366" s="108"/>
      <c r="AU366" s="108"/>
    </row>
    <row r="367" spans="3:47" x14ac:dyDescent="0.25">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row>
    <row r="368" spans="3:47" x14ac:dyDescent="0.25">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row>
    <row r="369" spans="3:47" x14ac:dyDescent="0.25">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row>
    <row r="370" spans="3:47" x14ac:dyDescent="0.25">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8"/>
      <c r="AL370" s="108"/>
      <c r="AM370" s="108"/>
      <c r="AN370" s="108"/>
      <c r="AO370" s="108"/>
      <c r="AP370" s="108"/>
      <c r="AQ370" s="108"/>
      <c r="AR370" s="108"/>
      <c r="AS370" s="108"/>
      <c r="AT370" s="108"/>
      <c r="AU370" s="108"/>
    </row>
    <row r="371" spans="3:47" x14ac:dyDescent="0.25">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row>
    <row r="372" spans="3:47" x14ac:dyDescent="0.25">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8"/>
      <c r="AL372" s="108"/>
      <c r="AM372" s="108"/>
      <c r="AN372" s="108"/>
      <c r="AO372" s="108"/>
      <c r="AP372" s="108"/>
      <c r="AQ372" s="108"/>
      <c r="AR372" s="108"/>
      <c r="AS372" s="108"/>
      <c r="AT372" s="108"/>
      <c r="AU372" s="108"/>
    </row>
    <row r="373" spans="3:47" x14ac:dyDescent="0.25">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8"/>
      <c r="AL373" s="108"/>
      <c r="AM373" s="108"/>
      <c r="AN373" s="108"/>
      <c r="AO373" s="108"/>
      <c r="AP373" s="108"/>
      <c r="AQ373" s="108"/>
      <c r="AR373" s="108"/>
      <c r="AS373" s="108"/>
      <c r="AT373" s="108"/>
      <c r="AU373" s="108"/>
    </row>
    <row r="374" spans="3:47" x14ac:dyDescent="0.25">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8"/>
      <c r="AL374" s="108"/>
      <c r="AM374" s="108"/>
      <c r="AN374" s="108"/>
      <c r="AO374" s="108"/>
      <c r="AP374" s="108"/>
      <c r="AQ374" s="108"/>
      <c r="AR374" s="108"/>
      <c r="AS374" s="108"/>
      <c r="AT374" s="108"/>
      <c r="AU374" s="108"/>
    </row>
    <row r="375" spans="3:47" x14ac:dyDescent="0.25">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8"/>
      <c r="AL375" s="108"/>
      <c r="AM375" s="108"/>
      <c r="AN375" s="108"/>
      <c r="AO375" s="108"/>
      <c r="AP375" s="108"/>
      <c r="AQ375" s="108"/>
      <c r="AR375" s="108"/>
      <c r="AS375" s="108"/>
      <c r="AT375" s="108"/>
      <c r="AU375" s="108"/>
    </row>
    <row r="376" spans="3:47" x14ac:dyDescent="0.25">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8"/>
      <c r="AL376" s="108"/>
      <c r="AM376" s="108"/>
      <c r="AN376" s="108"/>
      <c r="AO376" s="108"/>
      <c r="AP376" s="108"/>
      <c r="AQ376" s="108"/>
      <c r="AR376" s="108"/>
      <c r="AS376" s="108"/>
      <c r="AT376" s="108"/>
      <c r="AU376" s="108"/>
    </row>
    <row r="377" spans="3:47" x14ac:dyDescent="0.25">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8"/>
      <c r="AL377" s="108"/>
      <c r="AM377" s="108"/>
      <c r="AN377" s="108"/>
      <c r="AO377" s="108"/>
      <c r="AP377" s="108"/>
      <c r="AQ377" s="108"/>
      <c r="AR377" s="108"/>
      <c r="AS377" s="108"/>
      <c r="AT377" s="108"/>
      <c r="AU377" s="108"/>
    </row>
    <row r="378" spans="3:47" x14ac:dyDescent="0.25">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8"/>
      <c r="AL378" s="108"/>
      <c r="AM378" s="108"/>
      <c r="AN378" s="108"/>
      <c r="AO378" s="108"/>
      <c r="AP378" s="108"/>
      <c r="AQ378" s="108"/>
      <c r="AR378" s="108"/>
      <c r="AS378" s="108"/>
      <c r="AT378" s="108"/>
      <c r="AU378" s="108"/>
    </row>
    <row r="379" spans="3:47" x14ac:dyDescent="0.25">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8"/>
      <c r="AL379" s="108"/>
      <c r="AM379" s="108"/>
      <c r="AN379" s="108"/>
      <c r="AO379" s="108"/>
      <c r="AP379" s="108"/>
      <c r="AQ379" s="108"/>
      <c r="AR379" s="108"/>
      <c r="AS379" s="108"/>
      <c r="AT379" s="108"/>
      <c r="AU379" s="108"/>
    </row>
    <row r="380" spans="3:47" x14ac:dyDescent="0.25">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8"/>
      <c r="AL380" s="108"/>
      <c r="AM380" s="108"/>
      <c r="AN380" s="108"/>
      <c r="AO380" s="108"/>
      <c r="AP380" s="108"/>
      <c r="AQ380" s="108"/>
      <c r="AR380" s="108"/>
      <c r="AS380" s="108"/>
      <c r="AT380" s="108"/>
      <c r="AU380" s="108"/>
    </row>
    <row r="381" spans="3:47" x14ac:dyDescent="0.25">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8"/>
      <c r="AL381" s="108"/>
      <c r="AM381" s="108"/>
      <c r="AN381" s="108"/>
      <c r="AO381" s="108"/>
      <c r="AP381" s="108"/>
      <c r="AQ381" s="108"/>
      <c r="AR381" s="108"/>
      <c r="AS381" s="108"/>
      <c r="AT381" s="108"/>
      <c r="AU381" s="108"/>
    </row>
    <row r="382" spans="3:47" x14ac:dyDescent="0.25">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8"/>
      <c r="AL382" s="108"/>
      <c r="AM382" s="108"/>
      <c r="AN382" s="108"/>
      <c r="AO382" s="108"/>
      <c r="AP382" s="108"/>
      <c r="AQ382" s="108"/>
      <c r="AR382" s="108"/>
      <c r="AS382" s="108"/>
      <c r="AT382" s="108"/>
      <c r="AU382" s="108"/>
    </row>
    <row r="383" spans="3:47" x14ac:dyDescent="0.25">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8"/>
      <c r="AL383" s="108"/>
      <c r="AM383" s="108"/>
      <c r="AN383" s="108"/>
      <c r="AO383" s="108"/>
      <c r="AP383" s="108"/>
      <c r="AQ383" s="108"/>
      <c r="AR383" s="108"/>
      <c r="AS383" s="108"/>
      <c r="AT383" s="108"/>
      <c r="AU383" s="108"/>
    </row>
    <row r="384" spans="3:47" x14ac:dyDescent="0.25">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8"/>
      <c r="AL384" s="108"/>
      <c r="AM384" s="108"/>
      <c r="AN384" s="108"/>
      <c r="AO384" s="108"/>
      <c r="AP384" s="108"/>
      <c r="AQ384" s="108"/>
      <c r="AR384" s="108"/>
      <c r="AS384" s="108"/>
      <c r="AT384" s="108"/>
      <c r="AU384" s="108"/>
    </row>
    <row r="385" spans="3:47" x14ac:dyDescent="0.25">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8"/>
      <c r="AL385" s="108"/>
      <c r="AM385" s="108"/>
      <c r="AN385" s="108"/>
      <c r="AO385" s="108"/>
      <c r="AP385" s="108"/>
      <c r="AQ385" s="108"/>
      <c r="AR385" s="108"/>
      <c r="AS385" s="108"/>
      <c r="AT385" s="108"/>
      <c r="AU385" s="108"/>
    </row>
    <row r="386" spans="3:47" x14ac:dyDescent="0.25">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8"/>
      <c r="AL386" s="108"/>
      <c r="AM386" s="108"/>
      <c r="AN386" s="108"/>
      <c r="AO386" s="108"/>
      <c r="AP386" s="108"/>
      <c r="AQ386" s="108"/>
      <c r="AR386" s="108"/>
      <c r="AS386" s="108"/>
      <c r="AT386" s="108"/>
      <c r="AU386" s="108"/>
    </row>
    <row r="387" spans="3:47" x14ac:dyDescent="0.25">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8"/>
      <c r="AL387" s="108"/>
      <c r="AM387" s="108"/>
      <c r="AN387" s="108"/>
      <c r="AO387" s="108"/>
      <c r="AP387" s="108"/>
      <c r="AQ387" s="108"/>
      <c r="AR387" s="108"/>
      <c r="AS387" s="108"/>
      <c r="AT387" s="108"/>
      <c r="AU387" s="108"/>
    </row>
    <row r="388" spans="3:47" x14ac:dyDescent="0.25">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8"/>
      <c r="AL388" s="108"/>
      <c r="AM388" s="108"/>
      <c r="AN388" s="108"/>
      <c r="AO388" s="108"/>
      <c r="AP388" s="108"/>
      <c r="AQ388" s="108"/>
      <c r="AR388" s="108"/>
      <c r="AS388" s="108"/>
      <c r="AT388" s="108"/>
      <c r="AU388" s="108"/>
    </row>
    <row r="389" spans="3:47" x14ac:dyDescent="0.25">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8"/>
      <c r="AL389" s="108"/>
      <c r="AM389" s="108"/>
      <c r="AN389" s="108"/>
      <c r="AO389" s="108"/>
      <c r="AP389" s="108"/>
      <c r="AQ389" s="108"/>
      <c r="AR389" s="108"/>
      <c r="AS389" s="108"/>
      <c r="AT389" s="108"/>
      <c r="AU389" s="108"/>
    </row>
    <row r="390" spans="3:47" x14ac:dyDescent="0.25">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8"/>
      <c r="AL390" s="108"/>
      <c r="AM390" s="108"/>
      <c r="AN390" s="108"/>
      <c r="AO390" s="108"/>
      <c r="AP390" s="108"/>
      <c r="AQ390" s="108"/>
      <c r="AR390" s="108"/>
      <c r="AS390" s="108"/>
      <c r="AT390" s="108"/>
      <c r="AU390" s="108"/>
    </row>
    <row r="391" spans="3:47" x14ac:dyDescent="0.25">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8"/>
      <c r="AL391" s="108"/>
      <c r="AM391" s="108"/>
      <c r="AN391" s="108"/>
      <c r="AO391" s="108"/>
      <c r="AP391" s="108"/>
      <c r="AQ391" s="108"/>
      <c r="AR391" s="108"/>
      <c r="AS391" s="108"/>
      <c r="AT391" s="108"/>
      <c r="AU391" s="108"/>
    </row>
    <row r="392" spans="3:47" x14ac:dyDescent="0.25">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8"/>
      <c r="AL392" s="108"/>
      <c r="AM392" s="108"/>
      <c r="AN392" s="108"/>
      <c r="AO392" s="108"/>
      <c r="AP392" s="108"/>
      <c r="AQ392" s="108"/>
      <c r="AR392" s="108"/>
      <c r="AS392" s="108"/>
      <c r="AT392" s="108"/>
      <c r="AU392" s="108"/>
    </row>
    <row r="393" spans="3:47" x14ac:dyDescent="0.25">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8"/>
      <c r="AL393" s="108"/>
      <c r="AM393" s="108"/>
      <c r="AN393" s="108"/>
      <c r="AO393" s="108"/>
      <c r="AP393" s="108"/>
      <c r="AQ393" s="108"/>
      <c r="AR393" s="108"/>
      <c r="AS393" s="108"/>
      <c r="AT393" s="108"/>
      <c r="AU393" s="108"/>
    </row>
    <row r="394" spans="3:47" x14ac:dyDescent="0.25">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8"/>
      <c r="AL394" s="108"/>
      <c r="AM394" s="108"/>
      <c r="AN394" s="108"/>
      <c r="AO394" s="108"/>
      <c r="AP394" s="108"/>
      <c r="AQ394" s="108"/>
      <c r="AR394" s="108"/>
      <c r="AS394" s="108"/>
      <c r="AT394" s="108"/>
      <c r="AU394" s="108"/>
    </row>
    <row r="395" spans="3:47" x14ac:dyDescent="0.25">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8"/>
      <c r="AL395" s="108"/>
      <c r="AM395" s="108"/>
      <c r="AN395" s="108"/>
      <c r="AO395" s="108"/>
      <c r="AP395" s="108"/>
      <c r="AQ395" s="108"/>
      <c r="AR395" s="108"/>
      <c r="AS395" s="108"/>
      <c r="AT395" s="108"/>
      <c r="AU395" s="108"/>
    </row>
    <row r="396" spans="3:47" x14ac:dyDescent="0.25">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8"/>
      <c r="AL396" s="108"/>
      <c r="AM396" s="108"/>
      <c r="AN396" s="108"/>
      <c r="AO396" s="108"/>
      <c r="AP396" s="108"/>
      <c r="AQ396" s="108"/>
      <c r="AR396" s="108"/>
      <c r="AS396" s="108"/>
      <c r="AT396" s="108"/>
      <c r="AU396" s="108"/>
    </row>
    <row r="397" spans="3:47" x14ac:dyDescent="0.25">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8"/>
      <c r="AL397" s="108"/>
      <c r="AM397" s="108"/>
      <c r="AN397" s="108"/>
      <c r="AO397" s="108"/>
      <c r="AP397" s="108"/>
      <c r="AQ397" s="108"/>
      <c r="AR397" s="108"/>
      <c r="AS397" s="108"/>
      <c r="AT397" s="108"/>
      <c r="AU397" s="108"/>
    </row>
    <row r="398" spans="3:47" x14ac:dyDescent="0.25">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c r="AG398" s="108"/>
      <c r="AH398" s="108"/>
      <c r="AI398" s="108"/>
      <c r="AJ398" s="108"/>
      <c r="AK398" s="108"/>
      <c r="AL398" s="108"/>
      <c r="AM398" s="108"/>
      <c r="AN398" s="108"/>
      <c r="AO398" s="108"/>
      <c r="AP398" s="108"/>
      <c r="AQ398" s="108"/>
      <c r="AR398" s="108"/>
      <c r="AS398" s="108"/>
      <c r="AT398" s="108"/>
      <c r="AU398" s="108"/>
    </row>
    <row r="399" spans="3:47" x14ac:dyDescent="0.25">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c r="AG399" s="108"/>
      <c r="AH399" s="108"/>
      <c r="AI399" s="108"/>
      <c r="AJ399" s="108"/>
      <c r="AK399" s="108"/>
      <c r="AL399" s="108"/>
      <c r="AM399" s="108"/>
      <c r="AN399" s="108"/>
      <c r="AO399" s="108"/>
      <c r="AP399" s="108"/>
      <c r="AQ399" s="108"/>
      <c r="AR399" s="108"/>
      <c r="AS399" s="108"/>
      <c r="AT399" s="108"/>
      <c r="AU399" s="108"/>
    </row>
  </sheetData>
  <mergeCells count="12">
    <mergeCell ref="AL2:AP2"/>
    <mergeCell ref="AQ2:AU2"/>
    <mergeCell ref="C1:Q1"/>
    <mergeCell ref="R1:AF1"/>
    <mergeCell ref="AG1:AU1"/>
    <mergeCell ref="C2:G2"/>
    <mergeCell ref="H2:L2"/>
    <mergeCell ref="M2:Q2"/>
    <mergeCell ref="R2:V2"/>
    <mergeCell ref="W2:AA2"/>
    <mergeCell ref="AB2:AF2"/>
    <mergeCell ref="AG2:AK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Vorbemerkung</vt:lpstr>
      <vt:lpstr>Gemeinden</vt:lpstr>
      <vt:lpstr>Kreise</vt:lpstr>
      <vt:lpstr>Planungsregionen</vt:lpstr>
      <vt:lpstr>Regierungsbezirke</vt:lpstr>
      <vt:lpstr>NRW</vt:lpstr>
      <vt:lpstr>Szenarienanalyse_2045_Gemeinden</vt:lpstr>
      <vt:lpstr>Szenarienanalyse_2045_Kreise</vt:lpstr>
      <vt:lpstr>Szenarienanalyse_2045_PR</vt:lpstr>
      <vt:lpstr>Szenarienanalyse_2045_RBZ</vt:lpstr>
      <vt:lpstr>Szenarienanalyse_2045_NRW</vt:lpstr>
    </vt:vector>
  </TitlesOfParts>
  <Company>LANUV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Jansen, Robin</dc:creator>
  <cp:lastModifiedBy>Jansen, Robin</cp:lastModifiedBy>
  <dcterms:created xsi:type="dcterms:W3CDTF">2024-08-26T13:39:03Z</dcterms:created>
  <dcterms:modified xsi:type="dcterms:W3CDTF">2024-09-25T07:56:17Z</dcterms:modified>
</cp:coreProperties>
</file>